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 tabRatio="782"/>
  </bookViews>
  <sheets>
    <sheet name="0" sheetId="46" r:id="rId1"/>
    <sheet name="1" sheetId="47" r:id="rId2"/>
    <sheet name="2" sheetId="48" r:id="rId3"/>
    <sheet name="3" sheetId="49" r:id="rId4"/>
    <sheet name="4" sheetId="50" r:id="rId5"/>
    <sheet name="5" sheetId="20" r:id="rId6"/>
    <sheet name="5 graf1" sheetId="22" r:id="rId7"/>
    <sheet name="6" sheetId="51" r:id="rId8"/>
    <sheet name="7" sheetId="52" r:id="rId9"/>
    <sheet name="8" sheetId="59" r:id="rId10"/>
    <sheet name="8 graf1" sheetId="27" r:id="rId11"/>
    <sheet name="9" sheetId="57" r:id="rId12"/>
    <sheet name="10" sheetId="54" r:id="rId13"/>
    <sheet name="11" sheetId="55" r:id="rId14"/>
    <sheet name="12" sheetId="56" r:id="rId15"/>
    <sheet name="13" sheetId="60" r:id="rId16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F4" i="57" l="1"/>
  <c r="G4" i="59"/>
  <c r="B4" i="48" l="1"/>
  <c r="C4" i="57" l="1"/>
  <c r="D4" i="57"/>
  <c r="E4" i="57"/>
  <c r="G4" i="57"/>
  <c r="H4" i="57"/>
  <c r="C4" i="59"/>
  <c r="B30" i="59"/>
  <c r="B6" i="59"/>
  <c r="B7" i="59"/>
  <c r="B8" i="59"/>
  <c r="B9" i="59"/>
  <c r="B10" i="59"/>
  <c r="B11" i="59"/>
  <c r="B12" i="59"/>
  <c r="B30" i="57"/>
  <c r="C4" i="52"/>
  <c r="B6" i="48"/>
  <c r="D4" i="59" l="1"/>
  <c r="E4" i="59"/>
  <c r="F4" i="59"/>
  <c r="H4" i="59"/>
  <c r="B5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D4" i="52"/>
  <c r="E4" i="52"/>
  <c r="F4" i="52"/>
  <c r="G4" i="52"/>
  <c r="H4" i="52"/>
  <c r="B4" i="59" l="1"/>
  <c r="B7" i="20"/>
  <c r="B8" i="20"/>
  <c r="B9" i="20"/>
  <c r="B10" i="20"/>
  <c r="B11" i="20"/>
  <c r="B13" i="20"/>
  <c r="B14" i="20"/>
  <c r="B15" i="20"/>
  <c r="B16" i="20"/>
  <c r="B17" i="20"/>
  <c r="B18" i="20"/>
  <c r="B19" i="20"/>
  <c r="B6" i="20"/>
  <c r="B4" i="52"/>
  <c r="D4" i="51" l="1"/>
  <c r="E4" i="51"/>
  <c r="F4" i="51"/>
  <c r="G4" i="51"/>
  <c r="H4" i="51"/>
  <c r="C4" i="51"/>
  <c r="B4" i="51" l="1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9" i="57"/>
  <c r="B8" i="57"/>
  <c r="B7" i="57"/>
  <c r="B6" i="57"/>
  <c r="B5" i="57"/>
  <c r="B4" i="57" l="1"/>
</calcChain>
</file>

<file path=xl/sharedStrings.xml><?xml version="1.0" encoding="utf-8"?>
<sst xmlns="http://schemas.openxmlformats.org/spreadsheetml/2006/main" count="622" uniqueCount="194">
  <si>
    <t>Total</t>
  </si>
  <si>
    <t xml:space="preserve"> </t>
  </si>
  <si>
    <t>Clínic Universitari</t>
  </si>
  <si>
    <t>Arnau de Vilanova</t>
  </si>
  <si>
    <t>Universitari i Politècnic La Fe</t>
  </si>
  <si>
    <t>General Universitari</t>
  </si>
  <si>
    <t>Llits instal·lats</t>
  </si>
  <si>
    <t xml:space="preserve">Universitari Doctor Peset </t>
  </si>
  <si>
    <t>Llits funcionants</t>
  </si>
  <si>
    <t>Quiròfans</t>
  </si>
  <si>
    <t>Paritoris</t>
  </si>
  <si>
    <t>Llocs hemodiàlisi</t>
  </si>
  <si>
    <t>Locals consultes externes</t>
  </si>
  <si>
    <t>Llocs mèdic-quirúrgics hosp. dia</t>
  </si>
  <si>
    <t>La Malva-rosa</t>
  </si>
  <si>
    <t>Radiodiagnòstic</t>
  </si>
  <si>
    <t>Cardiologia</t>
  </si>
  <si>
    <t>Neurologia</t>
  </si>
  <si>
    <t>Oftalmologia</t>
  </si>
  <si>
    <t>Otorrinolaringologia</t>
  </si>
  <si>
    <t>Psiquiatria</t>
  </si>
  <si>
    <t>Urologia</t>
  </si>
  <si>
    <t>No hi consta</t>
  </si>
  <si>
    <t>Estades (dies)</t>
  </si>
  <si>
    <t>Estada mitjana (dies)</t>
  </si>
  <si>
    <t>Índex rotació mensual</t>
  </si>
  <si>
    <t>Interval de substitució (dies)</t>
  </si>
  <si>
    <t>Índex d'ocupació (%)</t>
  </si>
  <si>
    <t>Urgències ateses</t>
  </si>
  <si>
    <t>Mitjana diària d'urgències</t>
  </si>
  <si>
    <t>Urgències ingressades</t>
  </si>
  <si>
    <t>Pressió urgències (%)</t>
  </si>
  <si>
    <t>Programades</t>
  </si>
  <si>
    <t>Urgents</t>
  </si>
  <si>
    <t>Homes</t>
  </si>
  <si>
    <t>0 anys</t>
  </si>
  <si>
    <t>D'1 a 14 anys</t>
  </si>
  <si>
    <t>De 15 a 44 anys</t>
  </si>
  <si>
    <t>De 45 a 64 anys</t>
  </si>
  <si>
    <t>De 65 a 74 anys</t>
  </si>
  <si>
    <t>De 75 o més</t>
  </si>
  <si>
    <t>Dones</t>
  </si>
  <si>
    <t>Residents a València</t>
  </si>
  <si>
    <t>No residents a València</t>
  </si>
  <si>
    <t>Al·lèrgia</t>
  </si>
  <si>
    <t>Anestèsia / Reanimació</t>
  </si>
  <si>
    <t>Cirurgia Cardiovascular</t>
  </si>
  <si>
    <t>Cirurgia General i Digestiva</t>
  </si>
  <si>
    <t>Cirurgia Maxil·lofacial</t>
  </si>
  <si>
    <t>Cirurgia Ortopèdica i Traumatologia</t>
  </si>
  <si>
    <t>Cirurgia Pediàtrica</t>
  </si>
  <si>
    <t>Cirurgia Plàstica</t>
  </si>
  <si>
    <t>Cirurgia Toràcica</t>
  </si>
  <si>
    <t>Dermatologia</t>
  </si>
  <si>
    <t>Endocrinologia</t>
  </si>
  <si>
    <t>Hematologia</t>
  </si>
  <si>
    <t>Medicina Digestiva</t>
  </si>
  <si>
    <t>Medicina Intensiva</t>
  </si>
  <si>
    <t>Medicina Interna</t>
  </si>
  <si>
    <t>Medicina d'Urgències</t>
  </si>
  <si>
    <t>Metabolopaties</t>
  </si>
  <si>
    <t>Pneumologia</t>
  </si>
  <si>
    <t>Odontoestomatologia</t>
  </si>
  <si>
    <t>Oncologia</t>
  </si>
  <si>
    <t>Pediatria especialitzada</t>
  </si>
  <si>
    <t>Rehabilitació</t>
  </si>
  <si>
    <t xml:space="preserve">Reproducció </t>
  </si>
  <si>
    <t>Reumatologia</t>
  </si>
  <si>
    <t>Unitat de curta estada</t>
  </si>
  <si>
    <t>Unitat del dolor</t>
  </si>
  <si>
    <t>Unitat malalties infeccioses</t>
  </si>
  <si>
    <t>Unitat de patologia mamària</t>
  </si>
  <si>
    <t>Unitat de cremats</t>
  </si>
  <si>
    <t>Unitat hepàtica</t>
  </si>
  <si>
    <t>Unitat trastorns alimentaris</t>
  </si>
  <si>
    <t>Unitat mèdica de llarga estada</t>
  </si>
  <si>
    <t>Unitat de convalescència</t>
  </si>
  <si>
    <t>Unitat de dany cerebral</t>
  </si>
  <si>
    <t>Unitat de toxicomanies</t>
  </si>
  <si>
    <t>14. Embaràs, part i puerperi</t>
  </si>
  <si>
    <t>18. Malalties infeccioses</t>
  </si>
  <si>
    <t>19. Trastorns mentals</t>
  </si>
  <si>
    <t>Universitari i Politècnic
 La Fe</t>
  </si>
  <si>
    <t>Altes hospitalaries</t>
  </si>
  <si>
    <t>1. Malalties i trastorns del sistema nerviós</t>
  </si>
  <si>
    <t>2. Malalties i trastorns de l'ull</t>
  </si>
  <si>
    <t>3. Malalties i trastorns de l'oïda, nas, boca i faringe</t>
  </si>
  <si>
    <t>4. Malalties i trastorns del sistema respiratori</t>
  </si>
  <si>
    <t>5. Malalties i trastorns del sistema circulatori</t>
  </si>
  <si>
    <t>6. Malalties i trastorns del sistema digestiu</t>
  </si>
  <si>
    <t>7. Malalties i trastorns del sistema hepatobiliar i pàncrees</t>
  </si>
  <si>
    <t>8. Malalties i trastorns del sistema musculoesquelètic i teixit connectiu</t>
  </si>
  <si>
    <t>9. Malalties i trastorns de la pell, del teixit subcutani i de la mama</t>
  </si>
  <si>
    <t>10. Malalties i trastorns endocrins, nutricionals i metabòlics</t>
  </si>
  <si>
    <t>11. Malalties i trastorns del renyó i vies urinàries</t>
  </si>
  <si>
    <t>12. Malalties i trastorns del sistema reproductor masculí</t>
  </si>
  <si>
    <t>13. Malalties i trastorns del sistema reproductor femení</t>
  </si>
  <si>
    <t>15. Nounats i nounats amb patologia originada en el període neonatal</t>
  </si>
  <si>
    <t>16. Malalties i trastorns de la sang, del sistema hematopoètic i del sistema immunitari</t>
  </si>
  <si>
    <t>17. Trastorns mieloproliferatius i neoplàsies mal diferenciades</t>
  </si>
  <si>
    <t>20. Consum d'alcohol/drogues i trastorns orgànics mentals induïts</t>
  </si>
  <si>
    <t>21. Ferides, enverinaments i efectes tòxics de fàrmacs</t>
  </si>
  <si>
    <t>22. Cremades</t>
  </si>
  <si>
    <t>23. Altres causes d'atenció sanitària</t>
  </si>
  <si>
    <t>24. Infeccions pel Virus de la Immunodeficiència Humana</t>
  </si>
  <si>
    <t>25. Politraumatismes</t>
  </si>
  <si>
    <t>Estades mitjanes</t>
  </si>
  <si>
    <t>Consell Genètic de Càncer</t>
  </si>
  <si>
    <t>Foniatria - Logopèdia</t>
  </si>
  <si>
    <t>Lactants</t>
  </si>
  <si>
    <t>Medicina Nuclear</t>
  </si>
  <si>
    <t>Medicina Preventiva</t>
  </si>
  <si>
    <t>Neurofisiologia</t>
  </si>
  <si>
    <t>Radioteràpia</t>
  </si>
  <si>
    <t>Riscos laborals</t>
  </si>
  <si>
    <t>Ginecologia</t>
  </si>
  <si>
    <t>Obstetrícia</t>
  </si>
  <si>
    <t>ACTIVITAT ASSISTENCIAL EN ELS CENTRES HOSPITALARIS PÚBLICS DE LA CIUTAT</t>
  </si>
  <si>
    <t>Pare Jofré</t>
  </si>
  <si>
    <t>1. Equipament sanitari dels centres hospitalaris públics de la ciutat. 2024</t>
  </si>
  <si>
    <t>2. Indicadors de la atenció d'urgències als centres hospitalaris públics de la ciutat. 2024</t>
  </si>
  <si>
    <t>3. Intervencions quirúrgiques als centres hospitalaris públics de la ciutat per tipus de programació. 2024</t>
  </si>
  <si>
    <t>4. Indicadors de hospitalització als centres hospitalaris públics de la ciutat. 2024</t>
  </si>
  <si>
    <t>5. Ingressos hospitalaris als centres hospitalaris públics de la ciutat segons edat i sexe. 2024</t>
  </si>
  <si>
    <t>-</t>
  </si>
  <si>
    <t xml:space="preserve">Cardiologia Infantil </t>
  </si>
  <si>
    <t xml:space="preserve">Cardiovascular Infantil </t>
  </si>
  <si>
    <t>Cirurgia Maxil·lofacial Infantil</t>
  </si>
  <si>
    <t>Endocrinologia Infantil</t>
  </si>
  <si>
    <t>Hematologia Infantil</t>
  </si>
  <si>
    <t>Nefrologia</t>
  </si>
  <si>
    <t>Nefrologia Infantil</t>
  </si>
  <si>
    <t xml:space="preserve">Oncologia Infantil </t>
  </si>
  <si>
    <t xml:space="preserve">Otorrinolaringologia Infantil </t>
  </si>
  <si>
    <t xml:space="preserve">Psiquiatria Infantil </t>
  </si>
  <si>
    <t xml:space="preserve">Reumatologia Infantil </t>
  </si>
  <si>
    <t>11. Consultes Externes. Primeres consultes als centres hospitalaris públics de la ciutat. 2024</t>
  </si>
  <si>
    <t xml:space="preserve">Al·lèrgia Infantil </t>
  </si>
  <si>
    <t>Medicina Digestiva Infantil</t>
  </si>
  <si>
    <t xml:space="preserve">Nefrologia Infantil </t>
  </si>
  <si>
    <t>Pneumologia Infantil</t>
  </si>
  <si>
    <t>Cardiovascular Infantil</t>
  </si>
  <si>
    <t xml:space="preserve">Neurocirurgia Infantil </t>
  </si>
  <si>
    <t>Urologia Infantil</t>
  </si>
  <si>
    <t xml:space="preserve">Neurologia Infantil </t>
  </si>
  <si>
    <t>Oftalmologia Infantil</t>
  </si>
  <si>
    <t xml:space="preserve">Neurofisiologia </t>
  </si>
  <si>
    <t>Font: Servei d'Anàlisi d'Informació Sanitària. Conselleria de Sanitat</t>
  </si>
  <si>
    <t>6. Ingressos hospitalaris als centres hospitalaris públics de la ciutat segons lloc de residència. 2024</t>
  </si>
  <si>
    <t>7. Ingressos hospitalaris als centres hospitalaris públics de la ciutat segons servici d'ingrès. 2024</t>
  </si>
  <si>
    <t>8. Altes hospitalàries als centres hospitalaris públics de la ciutat segons categoria diagnòstica major (CMD) i centre. 2024</t>
  </si>
  <si>
    <t>9. Estades hospitalàries (dies) als centres hospitalaris públics de la ciutat segons categoria diagnòstica major (CMD) i centre. 2024</t>
  </si>
  <si>
    <t>10. Estades hospitalàries mitjanes (dies) als centres hospitalaris públics de la ciutat segons categoria diagnòstica major (CMD) i centre. 2024</t>
  </si>
  <si>
    <t>12. Consultes Externes. Consultes successives als centres hospitalaris públics de la ciutat. 2024</t>
  </si>
  <si>
    <t>Ingressos</t>
  </si>
  <si>
    <t>Neurocirurgia</t>
  </si>
  <si>
    <t>Al·lèrgia Infantil</t>
  </si>
  <si>
    <t>Cardiologia Infantil</t>
  </si>
  <si>
    <t>Cirurgia Cardíaca</t>
  </si>
  <si>
    <t>Cirurgia General</t>
  </si>
  <si>
    <t>Cirurgia General i Digestiu</t>
  </si>
  <si>
    <t xml:space="preserve">Cirurgia Vascular </t>
  </si>
  <si>
    <t>Cures Pal·liatives</t>
  </si>
  <si>
    <t xml:space="preserve">Medicina Familiar i Comunitària </t>
  </si>
  <si>
    <t>Neonatologia</t>
  </si>
  <si>
    <t xml:space="preserve">Ortopèdia Infantil </t>
  </si>
  <si>
    <t>Psiquiatria Adolescents</t>
  </si>
  <si>
    <t>Unitat trasplantaments pulmonars</t>
  </si>
  <si>
    <t xml:space="preserve">Unitat Raquis </t>
  </si>
  <si>
    <t xml:space="preserve">Cirurgia Plàstica Infantil </t>
  </si>
  <si>
    <t xml:space="preserve">Infecciosos Pediatria </t>
  </si>
  <si>
    <t>Curie-Teràpia</t>
  </si>
  <si>
    <t>Litotrícia</t>
  </si>
  <si>
    <t xml:space="preserve">UCI Pediàtrica </t>
  </si>
  <si>
    <t>Nota: Les dades corresponen a desembre de 2024.</t>
  </si>
  <si>
    <t xml:space="preserve">No hi consta </t>
  </si>
  <si>
    <t xml:space="preserve">Neurocirurgia </t>
  </si>
  <si>
    <t xml:space="preserve">Hemodinàmica </t>
  </si>
  <si>
    <t xml:space="preserve">Litotrícia </t>
  </si>
  <si>
    <t xml:space="preserve">Obstetrícia </t>
  </si>
  <si>
    <t>Ortopèdia Infantil</t>
  </si>
  <si>
    <t xml:space="preserve">Pediatria Especialitzada </t>
  </si>
  <si>
    <t>Unitat trastorns del son</t>
  </si>
  <si>
    <t>Cirurgia Plàstica Infantil</t>
  </si>
  <si>
    <t xml:space="preserve">Genètica </t>
  </si>
  <si>
    <t>Ginecologia/Obstetrícia</t>
  </si>
  <si>
    <t>Altres</t>
  </si>
  <si>
    <t>Temps mitjà d'espera (demora)</t>
  </si>
  <si>
    <t>Nota: Dades corresponents a desembre de 2024.</t>
  </si>
  <si>
    <t>Font: Dades obertes. Generalitat Valenciana.</t>
  </si>
  <si>
    <t>Pacients amb 0-90 dies d'espera</t>
  </si>
  <si>
    <t>Pacients amb 91-180 dies d'espera</t>
  </si>
  <si>
    <t>Pacients amb més de 180 dies d'espera</t>
  </si>
  <si>
    <t>13. Llista d'espera quirúrgica en centres sanitaris públics de la ciutat.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</si>
</sst>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8" fillId="0" borderId="2"/>
    <xf numFmtId="0" fontId="9" fillId="0" borderId="2"/>
    <xf numFmtId="0" fontId="11" fillId="0" borderId="2"/>
  </cellStyleXfs>
  <cellXfs count="6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4" fillId="2" borderId="1" xfId="0" applyFont="1" applyFill="1" applyBorder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3" borderId="1" xfId="0" applyNumberFormat="1" applyFont="1" applyFill="1" applyBorder="1"/>
    <xf numFmtId="3" fontId="5" fillId="0" borderId="0" xfId="0" applyNumberFormat="1" applyFont="1"/>
    <xf numFmtId="0" fontId="1" fillId="0" borderId="0" xfId="0" applyFont="1" applyAlignment="1">
      <alignment horizontal="right"/>
    </xf>
    <xf numFmtId="0" fontId="7" fillId="0" borderId="0" xfId="0" applyFont="1" applyAlignme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" fontId="1" fillId="0" borderId="0" xfId="0" applyNumberFormat="1" applyFont="1"/>
    <xf numFmtId="3" fontId="4" fillId="2" borderId="1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4" fillId="2" borderId="1" xfId="0" applyNumberFormat="1" applyFont="1" applyFill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2" fillId="0" borderId="2" xfId="2" applyFont="1"/>
    <xf numFmtId="0" fontId="4" fillId="2" borderId="2" xfId="0" applyFont="1" applyFill="1" applyBorder="1" applyAlignment="1">
      <alignment horizontal="right"/>
    </xf>
    <xf numFmtId="0" fontId="10" fillId="0" borderId="0" xfId="0" applyFont="1"/>
    <xf numFmtId="3" fontId="0" fillId="0" borderId="0" xfId="0" applyNumberFormat="1" applyFont="1" applyAlignment="1"/>
    <xf numFmtId="0" fontId="11" fillId="0" borderId="2" xfId="3" applyFont="1" applyAlignment="1"/>
    <xf numFmtId="0" fontId="1" fillId="0" borderId="2" xfId="3" applyFont="1"/>
    <xf numFmtId="0" fontId="5" fillId="0" borderId="2" xfId="3" applyFont="1"/>
    <xf numFmtId="3" fontId="6" fillId="0" borderId="2" xfId="3" applyNumberFormat="1" applyFont="1"/>
    <xf numFmtId="3" fontId="1" fillId="3" borderId="2" xfId="3" applyNumberFormat="1" applyFont="1" applyFill="1" applyBorder="1"/>
    <xf numFmtId="0" fontId="1" fillId="3" borderId="2" xfId="3" applyFont="1" applyFill="1" applyBorder="1" applyAlignment="1">
      <alignment horizontal="left" indent="1"/>
    </xf>
    <xf numFmtId="0" fontId="1" fillId="0" borderId="2" xfId="3" applyFont="1" applyAlignment="1">
      <alignment horizontal="left" indent="1"/>
    </xf>
    <xf numFmtId="3" fontId="1" fillId="0" borderId="2" xfId="3" applyNumberFormat="1" applyFont="1"/>
    <xf numFmtId="3" fontId="1" fillId="3" borderId="2" xfId="3" applyNumberFormat="1" applyFont="1" applyFill="1" applyBorder="1" applyAlignment="1">
      <alignment horizontal="right"/>
    </xf>
    <xf numFmtId="0" fontId="1" fillId="0" borderId="2" xfId="3" applyFont="1" applyAlignment="1">
      <alignment horizontal="left"/>
    </xf>
    <xf numFmtId="0" fontId="6" fillId="0" borderId="2" xfId="3" applyFont="1" applyAlignment="1">
      <alignment horizontal="left"/>
    </xf>
    <xf numFmtId="0" fontId="4" fillId="2" borderId="2" xfId="3" applyFont="1" applyFill="1" applyBorder="1" applyAlignment="1">
      <alignment horizontal="right" wrapText="1"/>
    </xf>
    <xf numFmtId="0" fontId="4" fillId="2" borderId="2" xfId="3" applyFont="1" applyFill="1" applyBorder="1" applyAlignment="1">
      <alignment horizontal="right"/>
    </xf>
    <xf numFmtId="0" fontId="4" fillId="2" borderId="2" xfId="3" applyFont="1" applyFill="1" applyBorder="1"/>
    <xf numFmtId="3" fontId="1" fillId="0" borderId="2" xfId="3" applyNumberFormat="1" applyFont="1" applyAlignment="1">
      <alignment horizontal="right"/>
    </xf>
    <xf numFmtId="0" fontId="1" fillId="0" borderId="2" xfId="3" applyFont="1" applyAlignment="1">
      <alignment horizontal="right"/>
    </xf>
    <xf numFmtId="0" fontId="3" fillId="0" borderId="2" xfId="3" applyFont="1"/>
    <xf numFmtId="0" fontId="1" fillId="3" borderId="2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6" fillId="0" borderId="0" xfId="0" applyFont="1" applyAlignment="1"/>
    <xf numFmtId="0" fontId="1" fillId="0" borderId="0" xfId="0" applyFont="1" applyAlignment="1">
      <alignment horizontal="left" indent="2"/>
    </xf>
    <xf numFmtId="0" fontId="1" fillId="3" borderId="1" xfId="0" applyFont="1" applyFill="1" applyBorder="1" applyAlignment="1">
      <alignment horizontal="left" indent="2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2" xfId="3" applyFont="1" applyAlignment="1"/>
    <xf numFmtId="0" fontId="14" fillId="0" borderId="0" xfId="0" applyFont="1" applyAlignment="1"/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Light16"/>
  <colors>
    <mruColors>
      <color rgb="FFE2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95250</xdr:rowOff>
    </xdr:from>
    <xdr:to>
      <xdr:col>1</xdr:col>
      <xdr:colOff>4819651</xdr:colOff>
      <xdr:row>19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285750"/>
          <a:ext cx="5029200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1.42578125" customWidth="1"/>
  </cols>
  <sheetData>
    <row r="1" spans="1:1" ht="15.75" customHeight="1" x14ac:dyDescent="0.25">
      <c r="A1" s="32" t="s">
        <v>117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31"/>
  <sheetViews>
    <sheetView zoomScale="90" zoomScaleNormal="90" workbookViewId="0"/>
  </sheetViews>
  <sheetFormatPr baseColWidth="10" defaultRowHeight="12.75" x14ac:dyDescent="0.2"/>
  <cols>
    <col min="1" max="1" width="69.7109375" style="36" customWidth="1"/>
    <col min="2" max="2" width="13.85546875" style="36" customWidth="1"/>
    <col min="3" max="8" width="11.85546875" style="36" customWidth="1"/>
    <col min="9" max="16384" width="11.42578125" style="36"/>
  </cols>
  <sheetData>
    <row r="1" spans="1:8" ht="15.75" customHeight="1" x14ac:dyDescent="0.25">
      <c r="A1" s="66" t="s">
        <v>150</v>
      </c>
      <c r="B1" s="52"/>
      <c r="C1" s="52"/>
      <c r="D1" s="51"/>
      <c r="E1" s="50"/>
      <c r="F1" s="51"/>
      <c r="G1" s="51"/>
      <c r="H1" s="51"/>
    </row>
    <row r="2" spans="1:8" x14ac:dyDescent="0.2">
      <c r="A2" s="37"/>
      <c r="B2" s="45"/>
      <c r="C2" s="45"/>
      <c r="D2" s="50"/>
      <c r="E2" s="50"/>
      <c r="F2" s="50"/>
      <c r="G2" s="50"/>
      <c r="H2" s="50"/>
    </row>
    <row r="3" spans="1:8" ht="45" customHeight="1" x14ac:dyDescent="0.2">
      <c r="A3" s="49"/>
      <c r="B3" s="48" t="s">
        <v>0</v>
      </c>
      <c r="C3" s="47" t="s">
        <v>2</v>
      </c>
      <c r="D3" s="47" t="s">
        <v>3</v>
      </c>
      <c r="E3" s="47" t="s">
        <v>82</v>
      </c>
      <c r="F3" s="47" t="s">
        <v>5</v>
      </c>
      <c r="G3" s="47" t="s">
        <v>7</v>
      </c>
      <c r="H3" s="47" t="s">
        <v>118</v>
      </c>
    </row>
    <row r="4" spans="1:8" ht="15" customHeight="1" x14ac:dyDescent="0.2">
      <c r="A4" s="46" t="s">
        <v>83</v>
      </c>
      <c r="B4" s="39">
        <f>SUM(C3:H4)</f>
        <v>136609</v>
      </c>
      <c r="C4" s="39">
        <f>SUM(C5:C31)</f>
        <v>26809</v>
      </c>
      <c r="D4" s="39">
        <f t="shared" ref="D4:H4" si="0">SUM(D5:D31)</f>
        <v>18888</v>
      </c>
      <c r="E4" s="39">
        <f t="shared" si="0"/>
        <v>44705</v>
      </c>
      <c r="F4" s="39">
        <f t="shared" si="0"/>
        <v>23954</v>
      </c>
      <c r="G4" s="39">
        <f t="shared" si="0"/>
        <v>21845</v>
      </c>
      <c r="H4" s="39">
        <f t="shared" si="0"/>
        <v>408</v>
      </c>
    </row>
    <row r="5" spans="1:8" ht="15" customHeight="1" x14ac:dyDescent="0.2">
      <c r="A5" s="41" t="s">
        <v>84</v>
      </c>
      <c r="B5" s="40">
        <f>SUM(C5:H5)</f>
        <v>9891</v>
      </c>
      <c r="C5" s="40">
        <v>1861</v>
      </c>
      <c r="D5" s="40">
        <v>1138</v>
      </c>
      <c r="E5" s="40">
        <v>3601</v>
      </c>
      <c r="F5" s="40">
        <v>1852</v>
      </c>
      <c r="G5" s="40">
        <v>1362</v>
      </c>
      <c r="H5" s="40">
        <v>77</v>
      </c>
    </row>
    <row r="6" spans="1:8" ht="15" customHeight="1" x14ac:dyDescent="0.2">
      <c r="A6" s="42" t="s">
        <v>85</v>
      </c>
      <c r="B6" s="43">
        <f t="shared" ref="B6:B29" si="1">SUM(C6:H6)</f>
        <v>763</v>
      </c>
      <c r="C6" s="43">
        <v>86</v>
      </c>
      <c r="D6" s="43">
        <v>106</v>
      </c>
      <c r="E6" s="43">
        <v>410</v>
      </c>
      <c r="F6" s="43">
        <v>63</v>
      </c>
      <c r="G6" s="43">
        <v>97</v>
      </c>
      <c r="H6" s="43">
        <v>1</v>
      </c>
    </row>
    <row r="7" spans="1:8" ht="15" customHeight="1" x14ac:dyDescent="0.2">
      <c r="A7" s="41" t="s">
        <v>86</v>
      </c>
      <c r="B7" s="40">
        <f t="shared" si="1"/>
        <v>5932</v>
      </c>
      <c r="C7" s="40">
        <v>1386</v>
      </c>
      <c r="D7" s="40">
        <v>404</v>
      </c>
      <c r="E7" s="40">
        <v>2286</v>
      </c>
      <c r="F7" s="40">
        <v>1084</v>
      </c>
      <c r="G7" s="40">
        <v>768</v>
      </c>
      <c r="H7" s="40">
        <v>4</v>
      </c>
    </row>
    <row r="8" spans="1:8" ht="15" customHeight="1" x14ac:dyDescent="0.2">
      <c r="A8" s="42" t="s">
        <v>87</v>
      </c>
      <c r="B8" s="43">
        <f t="shared" si="1"/>
        <v>18630</v>
      </c>
      <c r="C8" s="43">
        <v>3221</v>
      </c>
      <c r="D8" s="43">
        <v>3240</v>
      </c>
      <c r="E8" s="43">
        <v>5121</v>
      </c>
      <c r="F8" s="43">
        <v>3247</v>
      </c>
      <c r="G8" s="43">
        <v>3762</v>
      </c>
      <c r="H8" s="43">
        <v>39</v>
      </c>
    </row>
    <row r="9" spans="1:8" ht="15" customHeight="1" x14ac:dyDescent="0.2">
      <c r="A9" s="41" t="s">
        <v>88</v>
      </c>
      <c r="B9" s="40">
        <f t="shared" si="1"/>
        <v>15887</v>
      </c>
      <c r="C9" s="40">
        <v>3096</v>
      </c>
      <c r="D9" s="40">
        <v>2466</v>
      </c>
      <c r="E9" s="40">
        <v>5156</v>
      </c>
      <c r="F9" s="40">
        <v>2710</v>
      </c>
      <c r="G9" s="40">
        <v>2431</v>
      </c>
      <c r="H9" s="40">
        <v>28</v>
      </c>
    </row>
    <row r="10" spans="1:8" ht="15" customHeight="1" x14ac:dyDescent="0.2">
      <c r="A10" s="42" t="s">
        <v>89</v>
      </c>
      <c r="B10" s="43">
        <f t="shared" si="1"/>
        <v>13907</v>
      </c>
      <c r="C10" s="43">
        <v>2877</v>
      </c>
      <c r="D10" s="43">
        <v>2319</v>
      </c>
      <c r="E10" s="43">
        <v>3813</v>
      </c>
      <c r="F10" s="43">
        <v>2449</v>
      </c>
      <c r="G10" s="43">
        <v>2424</v>
      </c>
      <c r="H10" s="43">
        <v>25</v>
      </c>
    </row>
    <row r="11" spans="1:8" ht="15" customHeight="1" x14ac:dyDescent="0.2">
      <c r="A11" s="41" t="s">
        <v>90</v>
      </c>
      <c r="B11" s="40">
        <f t="shared" si="1"/>
        <v>6752</v>
      </c>
      <c r="C11" s="40">
        <v>1359</v>
      </c>
      <c r="D11" s="40">
        <v>1154</v>
      </c>
      <c r="E11" s="40">
        <v>1877</v>
      </c>
      <c r="F11" s="40">
        <v>1264</v>
      </c>
      <c r="G11" s="40">
        <v>1077</v>
      </c>
      <c r="H11" s="40">
        <v>21</v>
      </c>
    </row>
    <row r="12" spans="1:8" ht="15" customHeight="1" x14ac:dyDescent="0.2">
      <c r="A12" s="42" t="s">
        <v>91</v>
      </c>
      <c r="B12" s="43">
        <f t="shared" si="1"/>
        <v>15411</v>
      </c>
      <c r="C12" s="43">
        <v>3587</v>
      </c>
      <c r="D12" s="43">
        <v>2056</v>
      </c>
      <c r="E12" s="43">
        <v>4405</v>
      </c>
      <c r="F12" s="43">
        <v>3134</v>
      </c>
      <c r="G12" s="43">
        <v>2219</v>
      </c>
      <c r="H12" s="43">
        <v>10</v>
      </c>
    </row>
    <row r="13" spans="1:8" ht="15" customHeight="1" x14ac:dyDescent="0.2">
      <c r="A13" s="41" t="s">
        <v>92</v>
      </c>
      <c r="B13" s="40">
        <f t="shared" si="1"/>
        <v>3562</v>
      </c>
      <c r="C13" s="40">
        <v>695</v>
      </c>
      <c r="D13" s="40">
        <v>403</v>
      </c>
      <c r="E13" s="40">
        <v>1198</v>
      </c>
      <c r="F13" s="40">
        <v>715</v>
      </c>
      <c r="G13" s="40">
        <v>541</v>
      </c>
      <c r="H13" s="40">
        <v>10</v>
      </c>
    </row>
    <row r="14" spans="1:8" ht="15" customHeight="1" x14ac:dyDescent="0.2">
      <c r="A14" s="42" t="s">
        <v>93</v>
      </c>
      <c r="B14" s="43">
        <f t="shared" si="1"/>
        <v>3168</v>
      </c>
      <c r="C14" s="43">
        <v>533</v>
      </c>
      <c r="D14" s="43">
        <v>486</v>
      </c>
      <c r="E14" s="43">
        <v>956</v>
      </c>
      <c r="F14" s="43">
        <v>624</v>
      </c>
      <c r="G14" s="43">
        <v>566</v>
      </c>
      <c r="H14" s="43">
        <v>3</v>
      </c>
    </row>
    <row r="15" spans="1:8" ht="15" customHeight="1" x14ac:dyDescent="0.2">
      <c r="A15" s="41" t="s">
        <v>94</v>
      </c>
      <c r="B15" s="40">
        <f t="shared" si="1"/>
        <v>10404</v>
      </c>
      <c r="C15" s="40">
        <v>2000</v>
      </c>
      <c r="D15" s="40">
        <v>1696</v>
      </c>
      <c r="E15" s="40">
        <v>2936</v>
      </c>
      <c r="F15" s="40">
        <v>1650</v>
      </c>
      <c r="G15" s="40">
        <v>2110</v>
      </c>
      <c r="H15" s="40">
        <v>12</v>
      </c>
    </row>
    <row r="16" spans="1:8" ht="15" customHeight="1" x14ac:dyDescent="0.2">
      <c r="A16" s="42" t="s">
        <v>95</v>
      </c>
      <c r="B16" s="43">
        <f t="shared" si="1"/>
        <v>2090</v>
      </c>
      <c r="C16" s="43">
        <v>472</v>
      </c>
      <c r="D16" s="43">
        <v>432</v>
      </c>
      <c r="E16" s="43">
        <v>514</v>
      </c>
      <c r="F16" s="43">
        <v>377</v>
      </c>
      <c r="G16" s="43">
        <v>281</v>
      </c>
      <c r="H16" s="43">
        <v>14</v>
      </c>
    </row>
    <row r="17" spans="1:8" ht="15" customHeight="1" x14ac:dyDescent="0.2">
      <c r="A17" s="41" t="s">
        <v>96</v>
      </c>
      <c r="B17" s="40">
        <f t="shared" si="1"/>
        <v>2710</v>
      </c>
      <c r="C17" s="40">
        <v>506</v>
      </c>
      <c r="D17" s="40">
        <v>451</v>
      </c>
      <c r="E17" s="40">
        <v>850</v>
      </c>
      <c r="F17" s="40">
        <v>541</v>
      </c>
      <c r="G17" s="40">
        <v>356</v>
      </c>
      <c r="H17" s="40">
        <v>6</v>
      </c>
    </row>
    <row r="18" spans="1:8" ht="15" customHeight="1" x14ac:dyDescent="0.2">
      <c r="A18" s="42" t="s">
        <v>79</v>
      </c>
      <c r="B18" s="43">
        <f t="shared" si="1"/>
        <v>9355</v>
      </c>
      <c r="C18" s="43">
        <v>1455</v>
      </c>
      <c r="D18" s="43">
        <v>3</v>
      </c>
      <c r="E18" s="43">
        <v>5027</v>
      </c>
      <c r="F18" s="43">
        <v>1423</v>
      </c>
      <c r="G18" s="43">
        <v>1447</v>
      </c>
      <c r="H18" s="50">
        <v>0</v>
      </c>
    </row>
    <row r="19" spans="1:8" ht="15" customHeight="1" x14ac:dyDescent="0.2">
      <c r="A19" s="41" t="s">
        <v>97</v>
      </c>
      <c r="B19" s="40">
        <f t="shared" si="1"/>
        <v>1443</v>
      </c>
      <c r="C19" s="40">
        <v>272</v>
      </c>
      <c r="D19" s="44">
        <v>0</v>
      </c>
      <c r="E19" s="40">
        <v>793</v>
      </c>
      <c r="F19" s="40">
        <v>190</v>
      </c>
      <c r="G19" s="40">
        <v>188</v>
      </c>
      <c r="H19" s="44">
        <v>0</v>
      </c>
    </row>
    <row r="20" spans="1:8" ht="15" customHeight="1" x14ac:dyDescent="0.2">
      <c r="A20" s="42" t="s">
        <v>98</v>
      </c>
      <c r="B20" s="43">
        <f t="shared" si="1"/>
        <v>1712</v>
      </c>
      <c r="C20" s="43">
        <v>303</v>
      </c>
      <c r="D20" s="43">
        <v>279</v>
      </c>
      <c r="E20" s="43">
        <v>645</v>
      </c>
      <c r="F20" s="43">
        <v>238</v>
      </c>
      <c r="G20" s="43">
        <v>247</v>
      </c>
      <c r="H20" s="50">
        <v>0</v>
      </c>
    </row>
    <row r="21" spans="1:8" ht="15" customHeight="1" x14ac:dyDescent="0.2">
      <c r="A21" s="41" t="s">
        <v>99</v>
      </c>
      <c r="B21" s="40">
        <f t="shared" si="1"/>
        <v>3117</v>
      </c>
      <c r="C21" s="40">
        <v>743</v>
      </c>
      <c r="D21" s="40">
        <v>278</v>
      </c>
      <c r="E21" s="40">
        <v>1456</v>
      </c>
      <c r="F21" s="40">
        <v>366</v>
      </c>
      <c r="G21" s="40">
        <v>261</v>
      </c>
      <c r="H21" s="40">
        <v>13</v>
      </c>
    </row>
    <row r="22" spans="1:8" ht="15" customHeight="1" x14ac:dyDescent="0.2">
      <c r="A22" s="42" t="s">
        <v>80</v>
      </c>
      <c r="B22" s="43">
        <f t="shared" si="1"/>
        <v>3646</v>
      </c>
      <c r="C22" s="43">
        <v>726</v>
      </c>
      <c r="D22" s="43">
        <v>600</v>
      </c>
      <c r="E22" s="43">
        <v>1288</v>
      </c>
      <c r="F22" s="43">
        <v>521</v>
      </c>
      <c r="G22" s="43">
        <v>510</v>
      </c>
      <c r="H22" s="43">
        <v>1</v>
      </c>
    </row>
    <row r="23" spans="1:8" ht="15" customHeight="1" x14ac:dyDescent="0.2">
      <c r="A23" s="41" t="s">
        <v>81</v>
      </c>
      <c r="B23" s="40">
        <f t="shared" si="1"/>
        <v>2864</v>
      </c>
      <c r="C23" s="40">
        <v>415</v>
      </c>
      <c r="D23" s="40">
        <v>557</v>
      </c>
      <c r="E23" s="40">
        <v>682</v>
      </c>
      <c r="F23" s="40">
        <v>616</v>
      </c>
      <c r="G23" s="40">
        <v>468</v>
      </c>
      <c r="H23" s="40">
        <v>126</v>
      </c>
    </row>
    <row r="24" spans="1:8" ht="15" customHeight="1" x14ac:dyDescent="0.2">
      <c r="A24" s="42" t="s">
        <v>100</v>
      </c>
      <c r="B24" s="43">
        <f t="shared" si="1"/>
        <v>567</v>
      </c>
      <c r="C24" s="43">
        <v>94</v>
      </c>
      <c r="D24" s="43">
        <v>261</v>
      </c>
      <c r="E24" s="43">
        <v>48</v>
      </c>
      <c r="F24" s="43">
        <v>118</v>
      </c>
      <c r="G24" s="43">
        <v>43</v>
      </c>
      <c r="H24" s="43">
        <v>3</v>
      </c>
    </row>
    <row r="25" spans="1:8" ht="15" customHeight="1" x14ac:dyDescent="0.2">
      <c r="A25" s="41" t="s">
        <v>101</v>
      </c>
      <c r="B25" s="40">
        <f t="shared" si="1"/>
        <v>1702</v>
      </c>
      <c r="C25" s="40">
        <v>362</v>
      </c>
      <c r="D25" s="40">
        <v>170</v>
      </c>
      <c r="E25" s="40">
        <v>628</v>
      </c>
      <c r="F25" s="40">
        <v>305</v>
      </c>
      <c r="G25" s="40">
        <v>236</v>
      </c>
      <c r="H25" s="40">
        <v>1</v>
      </c>
    </row>
    <row r="26" spans="1:8" ht="15" customHeight="1" x14ac:dyDescent="0.2">
      <c r="A26" s="42" t="s">
        <v>102</v>
      </c>
      <c r="B26" s="43">
        <f t="shared" si="1"/>
        <v>240</v>
      </c>
      <c r="C26" s="50">
        <v>0</v>
      </c>
      <c r="D26" s="50">
        <v>0</v>
      </c>
      <c r="E26" s="43">
        <v>236</v>
      </c>
      <c r="F26" s="43">
        <v>1</v>
      </c>
      <c r="G26" s="43">
        <v>3</v>
      </c>
      <c r="H26" s="50">
        <v>0</v>
      </c>
    </row>
    <row r="27" spans="1:8" ht="15" customHeight="1" x14ac:dyDescent="0.2">
      <c r="A27" s="41" t="s">
        <v>103</v>
      </c>
      <c r="B27" s="40">
        <f t="shared" si="1"/>
        <v>2291</v>
      </c>
      <c r="C27" s="40">
        <v>592</v>
      </c>
      <c r="D27" s="40">
        <v>319</v>
      </c>
      <c r="E27" s="40">
        <v>577</v>
      </c>
      <c r="F27" s="40">
        <v>415</v>
      </c>
      <c r="G27" s="40">
        <v>385</v>
      </c>
      <c r="H27" s="40">
        <v>3</v>
      </c>
    </row>
    <row r="28" spans="1:8" ht="15" customHeight="1" x14ac:dyDescent="0.2">
      <c r="A28" s="42" t="s">
        <v>104</v>
      </c>
      <c r="B28" s="43">
        <f t="shared" si="1"/>
        <v>232</v>
      </c>
      <c r="C28" s="43">
        <v>53</v>
      </c>
      <c r="D28" s="43">
        <v>49</v>
      </c>
      <c r="E28" s="43">
        <v>69</v>
      </c>
      <c r="F28" s="43">
        <v>18</v>
      </c>
      <c r="G28" s="43">
        <v>43</v>
      </c>
      <c r="H28" s="50">
        <v>0</v>
      </c>
    </row>
    <row r="29" spans="1:8" ht="15" customHeight="1" x14ac:dyDescent="0.2">
      <c r="A29" s="41" t="s">
        <v>105</v>
      </c>
      <c r="B29" s="40">
        <f t="shared" si="1"/>
        <v>251</v>
      </c>
      <c r="C29" s="40">
        <v>61</v>
      </c>
      <c r="D29" s="40">
        <v>21</v>
      </c>
      <c r="E29" s="40">
        <v>117</v>
      </c>
      <c r="F29" s="40">
        <v>32</v>
      </c>
      <c r="G29" s="40">
        <v>20</v>
      </c>
      <c r="H29" s="44">
        <v>0</v>
      </c>
    </row>
    <row r="30" spans="1:8" ht="15" customHeight="1" x14ac:dyDescent="0.2">
      <c r="A30" s="42" t="s">
        <v>175</v>
      </c>
      <c r="B30" s="43">
        <f>SUM(C30:H30)</f>
        <v>82</v>
      </c>
      <c r="C30" s="43">
        <v>54</v>
      </c>
      <c r="D30" s="43">
        <v>0</v>
      </c>
      <c r="E30" s="43">
        <v>16</v>
      </c>
      <c r="F30" s="43">
        <v>1</v>
      </c>
      <c r="G30" s="50">
        <v>0</v>
      </c>
      <c r="H30" s="43">
        <v>11</v>
      </c>
    </row>
    <row r="31" spans="1:8" x14ac:dyDescent="0.2">
      <c r="A31" s="38" t="s">
        <v>147</v>
      </c>
      <c r="B31" s="39"/>
      <c r="C31" s="37"/>
      <c r="D31" s="39"/>
      <c r="E31" s="39"/>
      <c r="F31" s="39"/>
      <c r="G31" s="39"/>
      <c r="H31" s="3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  <row r="20" spans="1:3" ht="15" customHeight="1" x14ac:dyDescent="0.2">
      <c r="A20" s="1"/>
      <c r="B20" s="1"/>
      <c r="C20" s="1"/>
    </row>
    <row r="21" spans="1:3" ht="15" customHeight="1" x14ac:dyDescent="0.2">
      <c r="A21" s="1"/>
      <c r="B21" s="1"/>
      <c r="C21" s="1"/>
    </row>
    <row r="22" spans="1:3" ht="15" customHeight="1" x14ac:dyDescent="0.2">
      <c r="A22" s="1"/>
      <c r="B22" s="1"/>
      <c r="C22" s="1"/>
    </row>
    <row r="23" spans="1:3" ht="15" customHeight="1" x14ac:dyDescent="0.2">
      <c r="A23" s="1"/>
      <c r="B23" s="1"/>
      <c r="C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1"/>
  <sheetViews>
    <sheetView zoomScale="90" zoomScaleNormal="90" workbookViewId="0"/>
  </sheetViews>
  <sheetFormatPr baseColWidth="10" defaultRowHeight="12.75" x14ac:dyDescent="0.2"/>
  <cols>
    <col min="1" max="1" width="69.7109375" customWidth="1"/>
    <col min="2" max="8" width="11.85546875" customWidth="1"/>
  </cols>
  <sheetData>
    <row r="1" spans="1:12" ht="15.75" customHeight="1" x14ac:dyDescent="0.25">
      <c r="A1" s="65" t="s">
        <v>151</v>
      </c>
      <c r="B1" s="2"/>
      <c r="C1" s="2"/>
      <c r="D1" s="18"/>
      <c r="E1" s="6"/>
      <c r="F1" s="18"/>
      <c r="G1" s="18"/>
      <c r="H1" s="18"/>
      <c r="J1" s="1"/>
      <c r="K1" s="1"/>
      <c r="L1" s="1"/>
    </row>
    <row r="2" spans="1:12" x14ac:dyDescent="0.2">
      <c r="A2" s="1"/>
      <c r="B2" s="15"/>
      <c r="C2" s="15"/>
      <c r="D2" s="6"/>
      <c r="E2" s="6"/>
      <c r="F2" s="6"/>
      <c r="G2" s="6"/>
      <c r="H2" s="6"/>
      <c r="J2" s="1"/>
      <c r="K2" s="1"/>
      <c r="L2" s="1"/>
    </row>
    <row r="3" spans="1:12" ht="45" customHeight="1" x14ac:dyDescent="0.2">
      <c r="A3" s="12"/>
      <c r="B3" s="33" t="s">
        <v>0</v>
      </c>
      <c r="C3" s="5" t="s">
        <v>2</v>
      </c>
      <c r="D3" s="5" t="s">
        <v>3</v>
      </c>
      <c r="E3" s="5" t="s">
        <v>82</v>
      </c>
      <c r="F3" s="5" t="s">
        <v>5</v>
      </c>
      <c r="G3" s="5" t="s">
        <v>7</v>
      </c>
      <c r="H3" s="5" t="s">
        <v>118</v>
      </c>
      <c r="J3" s="1"/>
      <c r="K3" s="1"/>
      <c r="L3" s="1"/>
    </row>
    <row r="4" spans="1:12" ht="15" customHeight="1" x14ac:dyDescent="0.2">
      <c r="A4" s="13" t="s">
        <v>83</v>
      </c>
      <c r="B4" s="11">
        <f>SUM(B5:B30)</f>
        <v>904799</v>
      </c>
      <c r="C4" s="11">
        <f>SUM(C5:C30)</f>
        <v>171098</v>
      </c>
      <c r="D4" s="11">
        <f t="shared" ref="D4:H4" si="0">SUM(D5:D30)</f>
        <v>115512</v>
      </c>
      <c r="E4" s="11">
        <f t="shared" si="0"/>
        <v>295472</v>
      </c>
      <c r="F4" s="11">
        <f>SUM(F5:F30)</f>
        <v>157354</v>
      </c>
      <c r="G4" s="11">
        <f t="shared" si="0"/>
        <v>126302</v>
      </c>
      <c r="H4" s="11">
        <f t="shared" si="0"/>
        <v>39061</v>
      </c>
      <c r="J4" s="1"/>
      <c r="K4" s="1"/>
      <c r="L4" s="1"/>
    </row>
    <row r="5" spans="1:12" ht="15" customHeight="1" x14ac:dyDescent="0.2">
      <c r="A5" s="31" t="s">
        <v>84</v>
      </c>
      <c r="B5" s="16">
        <f t="shared" ref="B5:B29" si="1">SUM(C5:H5)</f>
        <v>96136</v>
      </c>
      <c r="C5" s="16">
        <v>19370</v>
      </c>
      <c r="D5" s="16">
        <v>8960</v>
      </c>
      <c r="E5" s="16">
        <v>30496</v>
      </c>
      <c r="F5" s="16">
        <v>20269</v>
      </c>
      <c r="G5" s="16">
        <v>8573</v>
      </c>
      <c r="H5" s="16">
        <v>8468</v>
      </c>
      <c r="J5" s="15"/>
      <c r="K5" s="15"/>
      <c r="L5" s="3"/>
    </row>
    <row r="6" spans="1:12" ht="15" customHeight="1" x14ac:dyDescent="0.2">
      <c r="A6" s="30" t="s">
        <v>85</v>
      </c>
      <c r="B6" s="3">
        <f t="shared" si="1"/>
        <v>2754</v>
      </c>
      <c r="C6" s="3">
        <v>453</v>
      </c>
      <c r="D6" s="3">
        <v>479</v>
      </c>
      <c r="E6" s="3">
        <v>982</v>
      </c>
      <c r="F6" s="3">
        <v>446</v>
      </c>
      <c r="G6" s="3">
        <v>375</v>
      </c>
      <c r="H6" s="3">
        <v>19</v>
      </c>
      <c r="J6" s="15"/>
      <c r="K6" s="15"/>
      <c r="L6" s="3"/>
    </row>
    <row r="7" spans="1:12" ht="15" customHeight="1" x14ac:dyDescent="0.2">
      <c r="A7" s="31" t="s">
        <v>86</v>
      </c>
      <c r="B7" s="16">
        <f t="shared" si="1"/>
        <v>23585</v>
      </c>
      <c r="C7" s="16">
        <v>5158</v>
      </c>
      <c r="D7" s="16">
        <v>2302</v>
      </c>
      <c r="E7" s="16">
        <v>8334</v>
      </c>
      <c r="F7" s="16">
        <v>4344</v>
      </c>
      <c r="G7" s="16">
        <v>2987</v>
      </c>
      <c r="H7" s="16">
        <v>460</v>
      </c>
      <c r="J7" s="15"/>
      <c r="K7" s="15"/>
      <c r="L7" s="3"/>
    </row>
    <row r="8" spans="1:12" ht="15" customHeight="1" x14ac:dyDescent="0.2">
      <c r="A8" s="30" t="s">
        <v>87</v>
      </c>
      <c r="B8" s="3">
        <f t="shared" si="1"/>
        <v>138131</v>
      </c>
      <c r="C8" s="3">
        <v>24781</v>
      </c>
      <c r="D8" s="3">
        <v>23051</v>
      </c>
      <c r="E8" s="3">
        <v>39930</v>
      </c>
      <c r="F8" s="3">
        <v>23887</v>
      </c>
      <c r="G8" s="3">
        <v>24733</v>
      </c>
      <c r="H8" s="3">
        <v>1749</v>
      </c>
      <c r="J8" s="15"/>
      <c r="K8" s="15"/>
      <c r="L8" s="3"/>
    </row>
    <row r="9" spans="1:12" ht="15" customHeight="1" x14ac:dyDescent="0.2">
      <c r="A9" s="31" t="s">
        <v>88</v>
      </c>
      <c r="B9" s="16">
        <f t="shared" si="1"/>
        <v>102514</v>
      </c>
      <c r="C9" s="16">
        <v>17369</v>
      </c>
      <c r="D9" s="16">
        <v>13189</v>
      </c>
      <c r="E9" s="16">
        <v>34962</v>
      </c>
      <c r="F9" s="16">
        <v>20226</v>
      </c>
      <c r="G9" s="16">
        <v>13252</v>
      </c>
      <c r="H9" s="16">
        <v>3516</v>
      </c>
      <c r="J9" s="15"/>
      <c r="K9" s="15"/>
      <c r="L9" s="3"/>
    </row>
    <row r="10" spans="1:12" ht="15" customHeight="1" x14ac:dyDescent="0.2">
      <c r="A10" s="30" t="s">
        <v>89</v>
      </c>
      <c r="B10" s="3">
        <f t="shared" si="1"/>
        <v>83729</v>
      </c>
      <c r="C10" s="3">
        <v>16318</v>
      </c>
      <c r="D10" s="3">
        <v>13087</v>
      </c>
      <c r="E10" s="3">
        <v>22415</v>
      </c>
      <c r="F10" s="3">
        <v>16345</v>
      </c>
      <c r="G10" s="3">
        <v>14251</v>
      </c>
      <c r="H10" s="3">
        <v>1313</v>
      </c>
      <c r="J10" s="15"/>
      <c r="K10" s="15"/>
      <c r="L10" s="3"/>
    </row>
    <row r="11" spans="1:12" ht="15" customHeight="1" x14ac:dyDescent="0.2">
      <c r="A11" s="31" t="s">
        <v>90</v>
      </c>
      <c r="B11" s="16">
        <f t="shared" si="1"/>
        <v>42222</v>
      </c>
      <c r="C11" s="16">
        <v>7315</v>
      </c>
      <c r="D11" s="16">
        <v>6519</v>
      </c>
      <c r="E11" s="16">
        <v>12242</v>
      </c>
      <c r="F11" s="16">
        <v>8251</v>
      </c>
      <c r="G11" s="16">
        <v>6898</v>
      </c>
      <c r="H11" s="16">
        <v>997</v>
      </c>
      <c r="J11" s="1"/>
      <c r="K11" s="1"/>
      <c r="L11" s="3"/>
    </row>
    <row r="12" spans="1:12" ht="15" customHeight="1" x14ac:dyDescent="0.2">
      <c r="A12" s="30" t="s">
        <v>91</v>
      </c>
      <c r="B12" s="3">
        <f t="shared" si="1"/>
        <v>92383</v>
      </c>
      <c r="C12" s="3">
        <v>17928</v>
      </c>
      <c r="D12" s="3">
        <v>9707</v>
      </c>
      <c r="E12" s="3">
        <v>32382</v>
      </c>
      <c r="F12" s="3">
        <v>17589</v>
      </c>
      <c r="G12" s="3">
        <v>13100</v>
      </c>
      <c r="H12" s="3">
        <v>1677</v>
      </c>
      <c r="J12" s="15"/>
      <c r="K12" s="15"/>
      <c r="L12" s="3"/>
    </row>
    <row r="13" spans="1:12" ht="15" customHeight="1" x14ac:dyDescent="0.2">
      <c r="A13" s="31" t="s">
        <v>92</v>
      </c>
      <c r="B13" s="16">
        <f t="shared" si="1"/>
        <v>17047</v>
      </c>
      <c r="C13" s="16">
        <v>2902</v>
      </c>
      <c r="D13" s="16">
        <v>2268</v>
      </c>
      <c r="E13" s="16">
        <v>5159</v>
      </c>
      <c r="F13" s="16">
        <v>3447</v>
      </c>
      <c r="G13" s="16">
        <v>2622</v>
      </c>
      <c r="H13" s="16">
        <v>649</v>
      </c>
      <c r="J13" s="15"/>
      <c r="K13" s="15"/>
      <c r="L13" s="3"/>
    </row>
    <row r="14" spans="1:12" ht="15" customHeight="1" x14ac:dyDescent="0.2">
      <c r="A14" s="30" t="s">
        <v>93</v>
      </c>
      <c r="B14" s="3">
        <f t="shared" si="1"/>
        <v>15844</v>
      </c>
      <c r="C14" s="3">
        <v>3043</v>
      </c>
      <c r="D14" s="3">
        <v>2107</v>
      </c>
      <c r="E14" s="3">
        <v>4750</v>
      </c>
      <c r="F14" s="3">
        <v>2921</v>
      </c>
      <c r="G14" s="3">
        <v>2859</v>
      </c>
      <c r="H14" s="3">
        <v>164</v>
      </c>
      <c r="J14" s="1"/>
      <c r="K14" s="1"/>
      <c r="L14" s="3"/>
    </row>
    <row r="15" spans="1:12" ht="15" customHeight="1" x14ac:dyDescent="0.2">
      <c r="A15" s="31" t="s">
        <v>94</v>
      </c>
      <c r="B15" s="16">
        <f t="shared" si="1"/>
        <v>55394</v>
      </c>
      <c r="C15" s="16">
        <v>12148</v>
      </c>
      <c r="D15" s="16">
        <v>8438</v>
      </c>
      <c r="E15" s="16">
        <v>15352</v>
      </c>
      <c r="F15" s="16">
        <v>8046</v>
      </c>
      <c r="G15" s="16">
        <v>10539</v>
      </c>
      <c r="H15" s="16">
        <v>871</v>
      </c>
      <c r="J15" s="15"/>
      <c r="K15" s="15"/>
      <c r="L15" s="3"/>
    </row>
    <row r="16" spans="1:12" ht="15" customHeight="1" x14ac:dyDescent="0.2">
      <c r="A16" s="30" t="s">
        <v>95</v>
      </c>
      <c r="B16" s="3">
        <f t="shared" si="1"/>
        <v>7551</v>
      </c>
      <c r="C16" s="3">
        <v>1557</v>
      </c>
      <c r="D16" s="3">
        <v>1551</v>
      </c>
      <c r="E16" s="3">
        <v>1261</v>
      </c>
      <c r="F16" s="3">
        <v>1327</v>
      </c>
      <c r="G16" s="3">
        <v>1086</v>
      </c>
      <c r="H16" s="3">
        <v>769</v>
      </c>
      <c r="J16" s="15"/>
      <c r="K16" s="15"/>
      <c r="L16" s="3"/>
    </row>
    <row r="17" spans="1:12" ht="15" customHeight="1" x14ac:dyDescent="0.2">
      <c r="A17" s="31" t="s">
        <v>96</v>
      </c>
      <c r="B17" s="16">
        <f t="shared" si="1"/>
        <v>8971</v>
      </c>
      <c r="C17" s="16">
        <v>1548</v>
      </c>
      <c r="D17" s="16">
        <v>1172</v>
      </c>
      <c r="E17" s="16">
        <v>2607</v>
      </c>
      <c r="F17" s="16">
        <v>1925</v>
      </c>
      <c r="G17" s="16">
        <v>1363</v>
      </c>
      <c r="H17" s="16">
        <v>356</v>
      </c>
      <c r="J17" s="1"/>
      <c r="K17" s="1"/>
      <c r="L17" s="3"/>
    </row>
    <row r="18" spans="1:12" ht="15" customHeight="1" x14ac:dyDescent="0.2">
      <c r="A18" s="30" t="s">
        <v>79</v>
      </c>
      <c r="B18" s="3">
        <f t="shared" si="1"/>
        <v>29773</v>
      </c>
      <c r="C18" s="3">
        <v>4674</v>
      </c>
      <c r="D18" s="3">
        <v>9</v>
      </c>
      <c r="E18" s="3">
        <v>16606</v>
      </c>
      <c r="F18" s="3">
        <v>4258</v>
      </c>
      <c r="G18" s="3">
        <v>4226</v>
      </c>
      <c r="H18" s="6">
        <v>0</v>
      </c>
      <c r="J18" s="1"/>
      <c r="K18" s="1"/>
      <c r="L18" s="3"/>
    </row>
    <row r="19" spans="1:12" ht="15" customHeight="1" x14ac:dyDescent="0.2">
      <c r="A19" s="31" t="s">
        <v>97</v>
      </c>
      <c r="B19" s="16">
        <f t="shared" si="1"/>
        <v>17666</v>
      </c>
      <c r="C19" s="16">
        <v>4929</v>
      </c>
      <c r="D19" s="8">
        <v>0</v>
      </c>
      <c r="E19" s="16">
        <v>10737</v>
      </c>
      <c r="F19" s="16">
        <v>1122</v>
      </c>
      <c r="G19" s="16">
        <v>878</v>
      </c>
      <c r="H19" s="8">
        <v>0</v>
      </c>
      <c r="J19" s="1"/>
      <c r="K19" s="1"/>
      <c r="L19" s="3"/>
    </row>
    <row r="20" spans="1:12" ht="15" customHeight="1" x14ac:dyDescent="0.2">
      <c r="A20" s="30" t="s">
        <v>98</v>
      </c>
      <c r="B20" s="3">
        <f t="shared" si="1"/>
        <v>13255</v>
      </c>
      <c r="C20" s="3">
        <v>2679</v>
      </c>
      <c r="D20" s="3">
        <v>1926</v>
      </c>
      <c r="E20" s="3">
        <v>5071</v>
      </c>
      <c r="F20" s="3">
        <v>1912</v>
      </c>
      <c r="G20" s="3">
        <v>1667</v>
      </c>
      <c r="H20" s="6">
        <v>0</v>
      </c>
    </row>
    <row r="21" spans="1:12" ht="15" customHeight="1" x14ac:dyDescent="0.2">
      <c r="A21" s="31" t="s">
        <v>99</v>
      </c>
      <c r="B21" s="16">
        <f t="shared" si="1"/>
        <v>30218</v>
      </c>
      <c r="C21" s="16">
        <v>6959</v>
      </c>
      <c r="D21" s="16">
        <v>2626</v>
      </c>
      <c r="E21" s="16">
        <v>14367</v>
      </c>
      <c r="F21" s="16">
        <v>3165</v>
      </c>
      <c r="G21" s="16">
        <v>1891</v>
      </c>
      <c r="H21" s="16">
        <v>1210</v>
      </c>
    </row>
    <row r="22" spans="1:12" ht="15" customHeight="1" x14ac:dyDescent="0.2">
      <c r="A22" s="30" t="s">
        <v>80</v>
      </c>
      <c r="B22" s="3">
        <f t="shared" si="1"/>
        <v>33699</v>
      </c>
      <c r="C22" s="3">
        <v>7422</v>
      </c>
      <c r="D22" s="3">
        <v>4819</v>
      </c>
      <c r="E22" s="3">
        <v>11706</v>
      </c>
      <c r="F22" s="3">
        <v>5246</v>
      </c>
      <c r="G22" s="3">
        <v>4474</v>
      </c>
      <c r="H22" s="3">
        <v>32</v>
      </c>
    </row>
    <row r="23" spans="1:12" ht="15" customHeight="1" x14ac:dyDescent="0.2">
      <c r="A23" s="31" t="s">
        <v>81</v>
      </c>
      <c r="B23" s="16">
        <f t="shared" si="1"/>
        <v>53438</v>
      </c>
      <c r="C23" s="16">
        <v>6985</v>
      </c>
      <c r="D23" s="16">
        <v>6444</v>
      </c>
      <c r="E23" s="16">
        <v>12264</v>
      </c>
      <c r="F23" s="16">
        <v>6299</v>
      </c>
      <c r="G23" s="16">
        <v>6323</v>
      </c>
      <c r="H23" s="16">
        <v>15123</v>
      </c>
    </row>
    <row r="24" spans="1:12" ht="15" customHeight="1" x14ac:dyDescent="0.2">
      <c r="A24" s="30" t="s">
        <v>100</v>
      </c>
      <c r="B24" s="3">
        <f t="shared" si="1"/>
        <v>7256</v>
      </c>
      <c r="C24" s="3">
        <v>1054</v>
      </c>
      <c r="D24" s="3">
        <v>3918</v>
      </c>
      <c r="E24" s="3">
        <v>510</v>
      </c>
      <c r="F24" s="3">
        <v>1230</v>
      </c>
      <c r="G24" s="3">
        <v>374</v>
      </c>
      <c r="H24" s="3">
        <v>170</v>
      </c>
    </row>
    <row r="25" spans="1:12" ht="15" customHeight="1" x14ac:dyDescent="0.2">
      <c r="A25" s="31" t="s">
        <v>101</v>
      </c>
      <c r="B25" s="16">
        <f t="shared" si="1"/>
        <v>10937</v>
      </c>
      <c r="C25" s="16">
        <v>2187</v>
      </c>
      <c r="D25" s="16">
        <v>1108</v>
      </c>
      <c r="E25" s="16">
        <v>4529</v>
      </c>
      <c r="F25" s="16">
        <v>1824</v>
      </c>
      <c r="G25" s="16">
        <v>1238</v>
      </c>
      <c r="H25" s="16">
        <v>51</v>
      </c>
    </row>
    <row r="26" spans="1:12" ht="15" customHeight="1" x14ac:dyDescent="0.2">
      <c r="A26" s="30" t="s">
        <v>102</v>
      </c>
      <c r="B26" s="3">
        <f t="shared" si="1"/>
        <v>2285</v>
      </c>
      <c r="C26" s="6">
        <v>0</v>
      </c>
      <c r="D26" s="6">
        <v>0</v>
      </c>
      <c r="E26" s="3">
        <v>2248</v>
      </c>
      <c r="F26" s="3">
        <v>7</v>
      </c>
      <c r="G26" s="3">
        <v>30</v>
      </c>
      <c r="H26" s="6">
        <v>0</v>
      </c>
    </row>
    <row r="27" spans="1:12" ht="15" customHeight="1" x14ac:dyDescent="0.2">
      <c r="A27" s="31" t="s">
        <v>103</v>
      </c>
      <c r="B27" s="16">
        <f t="shared" si="1"/>
        <v>9339</v>
      </c>
      <c r="C27" s="16">
        <v>1783</v>
      </c>
      <c r="D27" s="16">
        <v>1047</v>
      </c>
      <c r="E27" s="16">
        <v>2194</v>
      </c>
      <c r="F27" s="16">
        <v>2124</v>
      </c>
      <c r="G27" s="16">
        <v>1819</v>
      </c>
      <c r="H27" s="16">
        <v>372</v>
      </c>
    </row>
    <row r="28" spans="1:12" ht="15" customHeight="1" x14ac:dyDescent="0.2">
      <c r="A28" s="30" t="s">
        <v>104</v>
      </c>
      <c r="B28" s="3">
        <f t="shared" si="1"/>
        <v>3020</v>
      </c>
      <c r="C28" s="3">
        <v>639</v>
      </c>
      <c r="D28" s="3">
        <v>571</v>
      </c>
      <c r="E28" s="3">
        <v>1053</v>
      </c>
      <c r="F28" s="3">
        <v>265</v>
      </c>
      <c r="G28" s="3">
        <v>492</v>
      </c>
      <c r="H28" s="6">
        <v>0</v>
      </c>
    </row>
    <row r="29" spans="1:12" ht="15" customHeight="1" x14ac:dyDescent="0.2">
      <c r="A29" s="31" t="s">
        <v>105</v>
      </c>
      <c r="B29" s="16">
        <f t="shared" si="1"/>
        <v>5257</v>
      </c>
      <c r="C29" s="16">
        <v>977</v>
      </c>
      <c r="D29" s="16">
        <v>213</v>
      </c>
      <c r="E29" s="16">
        <v>2942</v>
      </c>
      <c r="F29" s="16">
        <v>873</v>
      </c>
      <c r="G29" s="8">
        <v>252</v>
      </c>
      <c r="H29" s="8">
        <v>0</v>
      </c>
    </row>
    <row r="30" spans="1:12" ht="15" customHeight="1" x14ac:dyDescent="0.2">
      <c r="A30" s="30" t="s">
        <v>175</v>
      </c>
      <c r="B30" s="3">
        <f>SUM(C30:H30)</f>
        <v>2395</v>
      </c>
      <c r="C30" s="3">
        <v>920</v>
      </c>
      <c r="D30" s="3">
        <v>1</v>
      </c>
      <c r="E30" s="3">
        <v>373</v>
      </c>
      <c r="F30" s="3">
        <v>6</v>
      </c>
      <c r="G30" s="6">
        <v>0</v>
      </c>
      <c r="H30" s="3">
        <v>1095</v>
      </c>
    </row>
    <row r="31" spans="1:12" x14ac:dyDescent="0.2">
      <c r="A31" s="9" t="s">
        <v>147</v>
      </c>
      <c r="B31" s="1"/>
      <c r="C31" s="1"/>
      <c r="D31" s="29"/>
      <c r="E31" s="29"/>
      <c r="F31" s="29"/>
      <c r="G31" s="29"/>
      <c r="H31" s="2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1"/>
  <sheetViews>
    <sheetView topLeftCell="C1" zoomScale="90" zoomScaleNormal="90" workbookViewId="0"/>
  </sheetViews>
  <sheetFormatPr baseColWidth="10" defaultRowHeight="12.75" x14ac:dyDescent="0.2"/>
  <cols>
    <col min="1" max="1" width="69.7109375" customWidth="1"/>
    <col min="2" max="8" width="10.85546875" customWidth="1"/>
  </cols>
  <sheetData>
    <row r="1" spans="1:8" ht="15.75" customHeight="1" x14ac:dyDescent="0.25">
      <c r="A1" s="65" t="s">
        <v>152</v>
      </c>
      <c r="B1" s="21"/>
      <c r="C1" s="21"/>
      <c r="D1" s="21"/>
      <c r="E1" s="21"/>
      <c r="F1" s="1"/>
      <c r="G1" s="1"/>
      <c r="H1" s="1"/>
    </row>
    <row r="2" spans="1:8" x14ac:dyDescent="0.2">
      <c r="A2" s="1"/>
      <c r="B2" s="21"/>
      <c r="C2" s="21"/>
      <c r="D2" s="21"/>
      <c r="E2" s="21"/>
      <c r="F2" s="1"/>
      <c r="G2" s="1"/>
      <c r="H2" s="1"/>
    </row>
    <row r="3" spans="1:8" ht="45" customHeight="1" x14ac:dyDescent="0.2">
      <c r="A3" s="12"/>
      <c r="B3" s="5" t="s">
        <v>0</v>
      </c>
      <c r="C3" s="5" t="s">
        <v>2</v>
      </c>
      <c r="D3" s="5" t="s">
        <v>3</v>
      </c>
      <c r="E3" s="5" t="s">
        <v>82</v>
      </c>
      <c r="F3" s="5" t="s">
        <v>5</v>
      </c>
      <c r="G3" s="5" t="s">
        <v>7</v>
      </c>
      <c r="H3" s="5" t="s">
        <v>118</v>
      </c>
    </row>
    <row r="4" spans="1:8" ht="15" customHeight="1" x14ac:dyDescent="0.2">
      <c r="A4" s="60" t="s">
        <v>106</v>
      </c>
      <c r="B4" s="63">
        <v>6.6232751868471329</v>
      </c>
      <c r="C4" s="63">
        <v>6.3821104852847927</v>
      </c>
      <c r="D4" s="63">
        <v>6.115628970775095</v>
      </c>
      <c r="E4" s="63">
        <v>6.6093725534056595</v>
      </c>
      <c r="F4" s="63">
        <v>6.5690072639225185</v>
      </c>
      <c r="G4" s="63">
        <v>5.7817349507896543</v>
      </c>
      <c r="H4" s="63">
        <v>95.737745098039213</v>
      </c>
    </row>
    <row r="5" spans="1:8" ht="15" customHeight="1" x14ac:dyDescent="0.2">
      <c r="A5" s="31" t="s">
        <v>84</v>
      </c>
      <c r="B5" s="23">
        <v>9.7195430189060765</v>
      </c>
      <c r="C5" s="23">
        <v>10.408382590005374</v>
      </c>
      <c r="D5" s="23">
        <v>7.8734622144112478</v>
      </c>
      <c r="E5" s="23">
        <v>8.46875867814496</v>
      </c>
      <c r="F5" s="23">
        <v>10.94438444924406</v>
      </c>
      <c r="G5" s="23">
        <v>6.2944199706314246</v>
      </c>
      <c r="H5" s="23">
        <v>109.97402597402598</v>
      </c>
    </row>
    <row r="6" spans="1:8" ht="15" customHeight="1" x14ac:dyDescent="0.2">
      <c r="A6" s="30" t="s">
        <v>85</v>
      </c>
      <c r="B6" s="64">
        <v>3.6094364351245085</v>
      </c>
      <c r="C6" s="64">
        <v>5.2674418604651159</v>
      </c>
      <c r="D6" s="64">
        <v>4.5188679245283021</v>
      </c>
      <c r="E6" s="64">
        <v>2.3951219512195121</v>
      </c>
      <c r="F6" s="64">
        <v>7.0793650793650791</v>
      </c>
      <c r="G6" s="64">
        <v>3.865979381443299</v>
      </c>
      <c r="H6" s="64">
        <v>19</v>
      </c>
    </row>
    <row r="7" spans="1:8" ht="15" customHeight="1" x14ac:dyDescent="0.2">
      <c r="A7" s="31" t="s">
        <v>86</v>
      </c>
      <c r="B7" s="23">
        <v>3.9758934592043156</v>
      </c>
      <c r="C7" s="23">
        <v>3.7215007215007216</v>
      </c>
      <c r="D7" s="23">
        <v>5.6980198019801982</v>
      </c>
      <c r="E7" s="23">
        <v>3.6456692913385829</v>
      </c>
      <c r="F7" s="23">
        <v>4.0073800738007384</v>
      </c>
      <c r="G7" s="23">
        <v>3.8893229166666665</v>
      </c>
      <c r="H7" s="23">
        <v>115</v>
      </c>
    </row>
    <row r="8" spans="1:8" ht="15" customHeight="1" x14ac:dyDescent="0.2">
      <c r="A8" s="30" t="s">
        <v>87</v>
      </c>
      <c r="B8" s="64">
        <v>7.4144390767579171</v>
      </c>
      <c r="C8" s="64">
        <v>7.6935734244023593</v>
      </c>
      <c r="D8" s="64">
        <v>7.1145061728395058</v>
      </c>
      <c r="E8" s="64">
        <v>7.7973052138254246</v>
      </c>
      <c r="F8" s="64">
        <v>7.3566368955959351</v>
      </c>
      <c r="G8" s="64">
        <v>6.5744284954811274</v>
      </c>
      <c r="H8" s="64">
        <v>44.846153846153847</v>
      </c>
    </row>
    <row r="9" spans="1:8" ht="15" customHeight="1" x14ac:dyDescent="0.2">
      <c r="A9" s="31" t="s">
        <v>88</v>
      </c>
      <c r="B9" s="23">
        <v>6.4526971737898915</v>
      </c>
      <c r="C9" s="23">
        <v>5.6101421188630489</v>
      </c>
      <c r="D9" s="23">
        <v>5.3483373884833743</v>
      </c>
      <c r="E9" s="23">
        <v>6.7808378588052758</v>
      </c>
      <c r="F9" s="23">
        <v>7.4634686346863468</v>
      </c>
      <c r="G9" s="23">
        <v>5.4512546277252163</v>
      </c>
      <c r="H9" s="23">
        <v>125.57142857142857</v>
      </c>
    </row>
    <row r="10" spans="1:8" ht="15" customHeight="1" x14ac:dyDescent="0.2">
      <c r="A10" s="30" t="s">
        <v>89</v>
      </c>
      <c r="B10" s="64">
        <v>6.0206370892356365</v>
      </c>
      <c r="C10" s="64">
        <v>5.671880431004519</v>
      </c>
      <c r="D10" s="64">
        <v>5.6433807675722294</v>
      </c>
      <c r="E10" s="64">
        <v>5.8785733018620512</v>
      </c>
      <c r="F10" s="64">
        <v>6.6741527153940385</v>
      </c>
      <c r="G10" s="64">
        <v>5.8791254125412538</v>
      </c>
      <c r="H10" s="64">
        <v>52.52</v>
      </c>
    </row>
    <row r="11" spans="1:8" ht="15" customHeight="1" x14ac:dyDescent="0.2">
      <c r="A11" s="31" t="s">
        <v>90</v>
      </c>
      <c r="B11" s="23">
        <v>6.2532582938388623</v>
      </c>
      <c r="C11" s="23">
        <v>5.382634289919058</v>
      </c>
      <c r="D11" s="23">
        <v>5.6490467937608315</v>
      </c>
      <c r="E11" s="23">
        <v>6.5221097496004266</v>
      </c>
      <c r="F11" s="23">
        <v>6.5276898734177218</v>
      </c>
      <c r="G11" s="23">
        <v>6.4048282265552459</v>
      </c>
      <c r="H11" s="23">
        <v>47.476190476190474</v>
      </c>
    </row>
    <row r="12" spans="1:8" ht="15" customHeight="1" x14ac:dyDescent="0.2">
      <c r="A12" s="30" t="s">
        <v>91</v>
      </c>
      <c r="B12" s="64">
        <v>5.9946142365842583</v>
      </c>
      <c r="C12" s="64">
        <v>4.9980485085029276</v>
      </c>
      <c r="D12" s="64">
        <v>4.7213035019455249</v>
      </c>
      <c r="E12" s="64">
        <v>7.3511918274687851</v>
      </c>
      <c r="F12" s="64">
        <v>5.612316528398213</v>
      </c>
      <c r="G12" s="64">
        <v>5.9035601622352409</v>
      </c>
      <c r="H12" s="64">
        <v>167.7</v>
      </c>
    </row>
    <row r="13" spans="1:8" ht="15" customHeight="1" x14ac:dyDescent="0.2">
      <c r="A13" s="31" t="s">
        <v>92</v>
      </c>
      <c r="B13" s="23">
        <v>4.7857944974733293</v>
      </c>
      <c r="C13" s="23">
        <v>4.1755395683453234</v>
      </c>
      <c r="D13" s="23">
        <v>5.6277915632754345</v>
      </c>
      <c r="E13" s="23">
        <v>4.3063439065108513</v>
      </c>
      <c r="F13" s="23">
        <v>4.8209790209790206</v>
      </c>
      <c r="G13" s="23">
        <v>4.8465804066543434</v>
      </c>
      <c r="H13" s="23">
        <v>64.900000000000006</v>
      </c>
    </row>
    <row r="14" spans="1:8" ht="15" customHeight="1" x14ac:dyDescent="0.2">
      <c r="A14" s="30" t="s">
        <v>93</v>
      </c>
      <c r="B14" s="64">
        <v>5.0012626262626263</v>
      </c>
      <c r="C14" s="64">
        <v>5.7091932457786116</v>
      </c>
      <c r="D14" s="64">
        <v>4.3353909465020575</v>
      </c>
      <c r="E14" s="64">
        <v>4.968619246861925</v>
      </c>
      <c r="F14" s="64">
        <v>4.6810897435897436</v>
      </c>
      <c r="G14" s="64">
        <v>5.0512367491166081</v>
      </c>
      <c r="H14" s="64">
        <v>54.666666666666664</v>
      </c>
    </row>
    <row r="15" spans="1:8" ht="15" customHeight="1" x14ac:dyDescent="0.2">
      <c r="A15" s="31" t="s">
        <v>94</v>
      </c>
      <c r="B15" s="23">
        <v>5.3242983467896963</v>
      </c>
      <c r="C15" s="23">
        <v>6.0739999999999998</v>
      </c>
      <c r="D15" s="23">
        <v>4.9752358490566042</v>
      </c>
      <c r="E15" s="23">
        <v>5.2288828337874662</v>
      </c>
      <c r="F15" s="23">
        <v>4.876363636363636</v>
      </c>
      <c r="G15" s="23">
        <v>4.9947867298578199</v>
      </c>
      <c r="H15" s="23">
        <v>72.583333333333329</v>
      </c>
    </row>
    <row r="16" spans="1:8" ht="15" customHeight="1" x14ac:dyDescent="0.2">
      <c r="A16" s="30" t="s">
        <v>95</v>
      </c>
      <c r="B16" s="64">
        <v>3.6129186602870815</v>
      </c>
      <c r="C16" s="64">
        <v>3.2987288135593222</v>
      </c>
      <c r="D16" s="64">
        <v>3.5902777777777777</v>
      </c>
      <c r="E16" s="64">
        <v>2.4533073929961091</v>
      </c>
      <c r="F16" s="64">
        <v>3.5198938992042441</v>
      </c>
      <c r="G16" s="64">
        <v>3.8647686832740216</v>
      </c>
      <c r="H16" s="64">
        <v>54.928571428571431</v>
      </c>
    </row>
    <row r="17" spans="1:8" ht="15" customHeight="1" x14ac:dyDescent="0.2">
      <c r="A17" s="31" t="s">
        <v>96</v>
      </c>
      <c r="B17" s="23">
        <v>3.3103321033210333</v>
      </c>
      <c r="C17" s="23">
        <v>3.0592885375494072</v>
      </c>
      <c r="D17" s="23">
        <v>2.5986696230598669</v>
      </c>
      <c r="E17" s="23">
        <v>3.0670588235294116</v>
      </c>
      <c r="F17" s="23">
        <v>3.5582255083179297</v>
      </c>
      <c r="G17" s="23">
        <v>3.8286516853932584</v>
      </c>
      <c r="H17" s="23">
        <v>59.333333333333336</v>
      </c>
    </row>
    <row r="18" spans="1:8" ht="15" customHeight="1" x14ac:dyDescent="0.2">
      <c r="A18" s="30" t="s">
        <v>79</v>
      </c>
      <c r="B18" s="64">
        <v>3.1825761624799571</v>
      </c>
      <c r="C18" s="64">
        <v>3.2123711340206187</v>
      </c>
      <c r="D18" s="64">
        <v>3</v>
      </c>
      <c r="E18" s="64">
        <v>3.3033618460314305</v>
      </c>
      <c r="F18" s="64">
        <v>2.9922698524244553</v>
      </c>
      <c r="G18" s="64">
        <v>2.9205252246026263</v>
      </c>
      <c r="H18" s="64" t="s">
        <v>124</v>
      </c>
    </row>
    <row r="19" spans="1:8" ht="15" customHeight="1" x14ac:dyDescent="0.2">
      <c r="A19" s="31" t="s">
        <v>97</v>
      </c>
      <c r="B19" s="23">
        <v>12.242550242550243</v>
      </c>
      <c r="C19" s="23">
        <v>18.121323529411764</v>
      </c>
      <c r="D19" s="23" t="s">
        <v>124</v>
      </c>
      <c r="E19" s="23">
        <v>13.539722572509458</v>
      </c>
      <c r="F19" s="23">
        <v>5.905263157894737</v>
      </c>
      <c r="G19" s="23">
        <v>4.6702127659574471</v>
      </c>
      <c r="H19" s="23" t="s">
        <v>124</v>
      </c>
    </row>
    <row r="20" spans="1:8" ht="15" customHeight="1" x14ac:dyDescent="0.2">
      <c r="A20" s="30" t="s">
        <v>98</v>
      </c>
      <c r="B20" s="64">
        <v>7.7424065420560746</v>
      </c>
      <c r="C20" s="64">
        <v>8.8415841584158414</v>
      </c>
      <c r="D20" s="64">
        <v>6.903225806451613</v>
      </c>
      <c r="E20" s="64">
        <v>7.8620155038759689</v>
      </c>
      <c r="F20" s="64">
        <v>8.0336134453781511</v>
      </c>
      <c r="G20" s="64">
        <v>6.7489878542510118</v>
      </c>
      <c r="H20" s="64" t="s">
        <v>124</v>
      </c>
    </row>
    <row r="21" spans="1:8" ht="15" customHeight="1" x14ac:dyDescent="0.2">
      <c r="A21" s="31" t="s">
        <v>99</v>
      </c>
      <c r="B21" s="23">
        <v>9.6945781199871668</v>
      </c>
      <c r="C21" s="23">
        <v>9.3660834454912525</v>
      </c>
      <c r="D21" s="23">
        <v>9.4460431654676267</v>
      </c>
      <c r="E21" s="23">
        <v>9.8674450549450547</v>
      </c>
      <c r="F21" s="23">
        <v>8.6475409836065573</v>
      </c>
      <c r="G21" s="23">
        <v>7.245210727969349</v>
      </c>
      <c r="H21" s="23">
        <v>93.07692307692308</v>
      </c>
    </row>
    <row r="22" spans="1:8" ht="15" customHeight="1" x14ac:dyDescent="0.2">
      <c r="A22" s="30" t="s">
        <v>80</v>
      </c>
      <c r="B22" s="64">
        <v>9.2427317608337898</v>
      </c>
      <c r="C22" s="64">
        <v>10.223140495867769</v>
      </c>
      <c r="D22" s="64">
        <v>8.0316666666666663</v>
      </c>
      <c r="E22" s="64">
        <v>9.0885093167701871</v>
      </c>
      <c r="F22" s="64">
        <v>10.069097888675623</v>
      </c>
      <c r="G22" s="64">
        <v>8.7725490196078439</v>
      </c>
      <c r="H22" s="64">
        <v>32</v>
      </c>
    </row>
    <row r="23" spans="1:8" ht="15" customHeight="1" x14ac:dyDescent="0.2">
      <c r="A23" s="31" t="s">
        <v>81</v>
      </c>
      <c r="B23" s="23">
        <v>18.658519553072626</v>
      </c>
      <c r="C23" s="23">
        <v>16.831325301204821</v>
      </c>
      <c r="D23" s="23">
        <v>11.569120287253142</v>
      </c>
      <c r="E23" s="23">
        <v>17.98240469208211</v>
      </c>
      <c r="F23" s="23">
        <v>10.22564935064935</v>
      </c>
      <c r="G23" s="23">
        <v>13.510683760683762</v>
      </c>
      <c r="H23" s="23">
        <v>120.02380952380952</v>
      </c>
    </row>
    <row r="24" spans="1:8" ht="15" customHeight="1" x14ac:dyDescent="0.2">
      <c r="A24" s="30" t="s">
        <v>100</v>
      </c>
      <c r="B24" s="64">
        <v>12.797178130511464</v>
      </c>
      <c r="C24" s="64">
        <v>11.212765957446809</v>
      </c>
      <c r="D24" s="64">
        <v>15.011494252873563</v>
      </c>
      <c r="E24" s="64">
        <v>10.625</v>
      </c>
      <c r="F24" s="64">
        <v>10.423728813559322</v>
      </c>
      <c r="G24" s="64">
        <v>8.6976744186046506</v>
      </c>
      <c r="H24" s="64">
        <v>56.666666666666664</v>
      </c>
    </row>
    <row r="25" spans="1:8" ht="15" customHeight="1" x14ac:dyDescent="0.2">
      <c r="A25" s="31" t="s">
        <v>101</v>
      </c>
      <c r="B25" s="23">
        <v>6.425969447708578</v>
      </c>
      <c r="C25" s="23">
        <v>6.041436464088398</v>
      </c>
      <c r="D25" s="23">
        <v>6.5176470588235293</v>
      </c>
      <c r="E25" s="23">
        <v>7.2117834394904454</v>
      </c>
      <c r="F25" s="23">
        <v>5.9803278688524593</v>
      </c>
      <c r="G25" s="23">
        <v>5.2457627118644066</v>
      </c>
      <c r="H25" s="23">
        <v>51</v>
      </c>
    </row>
    <row r="26" spans="1:8" ht="15" customHeight="1" x14ac:dyDescent="0.2">
      <c r="A26" s="30" t="s">
        <v>102</v>
      </c>
      <c r="B26" s="64">
        <v>9.5208333333333339</v>
      </c>
      <c r="C26" s="64" t="s">
        <v>124</v>
      </c>
      <c r="D26" s="64" t="s">
        <v>124</v>
      </c>
      <c r="E26" s="64">
        <v>9.5254237288135588</v>
      </c>
      <c r="F26" s="64">
        <v>7</v>
      </c>
      <c r="G26" s="64">
        <v>10</v>
      </c>
      <c r="H26" s="64" t="s">
        <v>124</v>
      </c>
    </row>
    <row r="27" spans="1:8" ht="15" customHeight="1" x14ac:dyDescent="0.2">
      <c r="A27" s="31" t="s">
        <v>103</v>
      </c>
      <c r="B27" s="23">
        <v>4.076385857704059</v>
      </c>
      <c r="C27" s="23">
        <v>3.0118243243243241</v>
      </c>
      <c r="D27" s="23">
        <v>3.2821316614420062</v>
      </c>
      <c r="E27" s="23">
        <v>3.802426343154246</v>
      </c>
      <c r="F27" s="23">
        <v>5.1180722891566264</v>
      </c>
      <c r="G27" s="23">
        <v>4.7246753246753244</v>
      </c>
      <c r="H27" s="23">
        <v>124</v>
      </c>
    </row>
    <row r="28" spans="1:8" ht="15" customHeight="1" x14ac:dyDescent="0.2">
      <c r="A28" s="30" t="s">
        <v>104</v>
      </c>
      <c r="B28" s="64">
        <v>13.017241379310345</v>
      </c>
      <c r="C28" s="64">
        <v>12.056603773584905</v>
      </c>
      <c r="D28" s="64">
        <v>11.653061224489797</v>
      </c>
      <c r="E28" s="64">
        <v>15.260869565217391</v>
      </c>
      <c r="F28" s="64">
        <v>14.722222222222221</v>
      </c>
      <c r="G28" s="64">
        <v>11.44186046511628</v>
      </c>
      <c r="H28" s="64" t="s">
        <v>124</v>
      </c>
    </row>
    <row r="29" spans="1:8" ht="15" customHeight="1" x14ac:dyDescent="0.2">
      <c r="A29" s="31" t="s">
        <v>105</v>
      </c>
      <c r="B29" s="23">
        <v>20.944223107569719</v>
      </c>
      <c r="C29" s="23">
        <v>16.016393442622952</v>
      </c>
      <c r="D29" s="23">
        <v>10.142857142857142</v>
      </c>
      <c r="E29" s="23">
        <v>25.145299145299145</v>
      </c>
      <c r="F29" s="23">
        <v>27.28125</v>
      </c>
      <c r="G29" s="23">
        <v>12.6</v>
      </c>
      <c r="H29" s="23" t="s">
        <v>124</v>
      </c>
    </row>
    <row r="30" spans="1:8" ht="15" customHeight="1" x14ac:dyDescent="0.2">
      <c r="A30" s="30" t="s">
        <v>175</v>
      </c>
      <c r="B30" s="64">
        <v>29.207317073170731</v>
      </c>
      <c r="C30" s="64">
        <v>17.037037037037038</v>
      </c>
      <c r="D30" s="64" t="s">
        <v>124</v>
      </c>
      <c r="E30" s="64">
        <v>23.3125</v>
      </c>
      <c r="F30" s="64">
        <v>6</v>
      </c>
      <c r="G30" s="64" t="s">
        <v>124</v>
      </c>
      <c r="H30" s="64">
        <v>99.545454545454547</v>
      </c>
    </row>
    <row r="31" spans="1:8" x14ac:dyDescent="0.2">
      <c r="A31" s="9" t="s">
        <v>147</v>
      </c>
      <c r="B31" s="1"/>
      <c r="C31" s="21"/>
      <c r="D31" s="21"/>
      <c r="E31" s="21"/>
      <c r="F31" s="21"/>
      <c r="G31" s="21"/>
      <c r="H31" s="2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80"/>
  <sheetViews>
    <sheetView zoomScale="90" zoomScaleNormal="90" workbookViewId="0"/>
  </sheetViews>
  <sheetFormatPr baseColWidth="10" defaultRowHeight="12.75" x14ac:dyDescent="0.2"/>
  <cols>
    <col min="1" max="1" width="32.7109375" customWidth="1"/>
    <col min="2" max="2" width="12.42578125" customWidth="1"/>
    <col min="3" max="3" width="12.85546875" customWidth="1"/>
    <col min="4" max="4" width="10.5703125" customWidth="1"/>
    <col min="5" max="5" width="11.140625" customWidth="1"/>
    <col min="6" max="8" width="12.85546875" customWidth="1"/>
  </cols>
  <sheetData>
    <row r="1" spans="1:8" ht="15.75" customHeight="1" x14ac:dyDescent="0.25">
      <c r="A1" s="65" t="s">
        <v>136</v>
      </c>
      <c r="B1" s="2"/>
      <c r="C1" s="18"/>
      <c r="D1" s="1"/>
      <c r="E1" s="18"/>
      <c r="F1" s="18"/>
      <c r="G1" s="18"/>
      <c r="H1" s="1"/>
    </row>
    <row r="2" spans="1:8" x14ac:dyDescent="0.2">
      <c r="A2" s="1"/>
      <c r="B2" s="1"/>
      <c r="C2" s="18"/>
      <c r="D2" s="1"/>
      <c r="E2" s="18"/>
      <c r="F2" s="18"/>
      <c r="G2" s="18"/>
      <c r="H2" s="1"/>
    </row>
    <row r="3" spans="1:8" ht="45" customHeight="1" x14ac:dyDescent="0.2">
      <c r="A3" s="12"/>
      <c r="B3" s="5" t="s">
        <v>0</v>
      </c>
      <c r="C3" s="5" t="s">
        <v>2</v>
      </c>
      <c r="D3" s="5" t="s">
        <v>14</v>
      </c>
      <c r="E3" s="28" t="s">
        <v>3</v>
      </c>
      <c r="F3" s="5" t="s">
        <v>82</v>
      </c>
      <c r="G3" s="5" t="s">
        <v>5</v>
      </c>
      <c r="H3" s="5" t="s">
        <v>7</v>
      </c>
    </row>
    <row r="4" spans="1:8" ht="15" customHeight="1" x14ac:dyDescent="0.2">
      <c r="A4" s="10" t="s">
        <v>0</v>
      </c>
      <c r="B4" s="11">
        <v>563868</v>
      </c>
      <c r="C4" s="11">
        <v>97767</v>
      </c>
      <c r="D4" s="11">
        <v>25844</v>
      </c>
      <c r="E4" s="11">
        <v>68446</v>
      </c>
      <c r="F4" s="11">
        <v>163873</v>
      </c>
      <c r="G4" s="11">
        <v>133333</v>
      </c>
      <c r="H4" s="11">
        <v>74605</v>
      </c>
    </row>
    <row r="5" spans="1:8" ht="15" customHeight="1" x14ac:dyDescent="0.2">
      <c r="A5" s="53" t="s">
        <v>44</v>
      </c>
      <c r="B5" s="16">
        <v>16479</v>
      </c>
      <c r="C5" s="16">
        <v>2846</v>
      </c>
      <c r="D5" s="16">
        <v>0</v>
      </c>
      <c r="E5" s="16">
        <v>1709</v>
      </c>
      <c r="F5" s="16">
        <v>3094</v>
      </c>
      <c r="G5" s="16">
        <v>6086</v>
      </c>
      <c r="H5" s="16">
        <v>2744</v>
      </c>
    </row>
    <row r="6" spans="1:8" ht="15" customHeight="1" x14ac:dyDescent="0.2">
      <c r="A6" s="30" t="s">
        <v>137</v>
      </c>
      <c r="B6" s="3">
        <v>3002</v>
      </c>
      <c r="C6" s="3">
        <v>726</v>
      </c>
      <c r="D6" s="3">
        <v>0</v>
      </c>
      <c r="E6" s="3">
        <v>0</v>
      </c>
      <c r="F6" s="3">
        <v>2276</v>
      </c>
      <c r="G6" s="3">
        <v>0</v>
      </c>
      <c r="H6" s="3">
        <v>0</v>
      </c>
    </row>
    <row r="7" spans="1:8" ht="15" customHeight="1" x14ac:dyDescent="0.2">
      <c r="A7" s="53" t="s">
        <v>45</v>
      </c>
      <c r="B7" s="16">
        <v>76848</v>
      </c>
      <c r="C7" s="16">
        <v>10479</v>
      </c>
      <c r="D7" s="16">
        <v>5597</v>
      </c>
      <c r="E7" s="16">
        <v>8939</v>
      </c>
      <c r="F7" s="16">
        <v>26238</v>
      </c>
      <c r="G7" s="16">
        <v>13781</v>
      </c>
      <c r="H7" s="16">
        <v>11814</v>
      </c>
    </row>
    <row r="8" spans="1:8" ht="15" customHeight="1" x14ac:dyDescent="0.2">
      <c r="A8" s="30" t="s">
        <v>16</v>
      </c>
      <c r="B8" s="3">
        <v>12106</v>
      </c>
      <c r="C8" s="3">
        <v>2773</v>
      </c>
      <c r="D8" s="3">
        <v>0</v>
      </c>
      <c r="E8" s="3">
        <v>3970</v>
      </c>
      <c r="F8" s="3">
        <v>2906</v>
      </c>
      <c r="G8" s="3">
        <v>1528</v>
      </c>
      <c r="H8" s="3">
        <v>929</v>
      </c>
    </row>
    <row r="9" spans="1:8" ht="15" customHeight="1" x14ac:dyDescent="0.2">
      <c r="A9" s="53" t="s">
        <v>125</v>
      </c>
      <c r="B9" s="16">
        <v>1718</v>
      </c>
      <c r="C9" s="16">
        <v>539</v>
      </c>
      <c r="D9" s="16">
        <v>0</v>
      </c>
      <c r="E9" s="16">
        <v>0</v>
      </c>
      <c r="F9" s="16">
        <v>1179</v>
      </c>
      <c r="G9" s="16">
        <v>0</v>
      </c>
      <c r="H9" s="16">
        <v>0</v>
      </c>
    </row>
    <row r="10" spans="1:8" ht="15" customHeight="1" x14ac:dyDescent="0.2">
      <c r="A10" s="30" t="s">
        <v>158</v>
      </c>
      <c r="B10" s="3">
        <v>508</v>
      </c>
      <c r="C10" s="3">
        <v>0</v>
      </c>
      <c r="D10" s="3">
        <v>0</v>
      </c>
      <c r="E10" s="3">
        <v>0</v>
      </c>
      <c r="F10" s="3">
        <v>0</v>
      </c>
      <c r="G10" s="3">
        <v>508</v>
      </c>
      <c r="H10" s="3">
        <v>0</v>
      </c>
    </row>
    <row r="11" spans="1:8" ht="15" customHeight="1" x14ac:dyDescent="0.2">
      <c r="A11" s="53" t="s">
        <v>46</v>
      </c>
      <c r="B11" s="16">
        <v>685</v>
      </c>
      <c r="C11" s="16">
        <v>263</v>
      </c>
      <c r="D11" s="16">
        <v>0</v>
      </c>
      <c r="E11" s="16">
        <v>0</v>
      </c>
      <c r="F11" s="16">
        <v>422</v>
      </c>
      <c r="G11" s="16">
        <v>0</v>
      </c>
      <c r="H11" s="16">
        <v>0</v>
      </c>
    </row>
    <row r="12" spans="1:8" ht="15" customHeight="1" x14ac:dyDescent="0.2">
      <c r="A12" s="30" t="s">
        <v>141</v>
      </c>
      <c r="B12" s="3">
        <v>82</v>
      </c>
      <c r="C12" s="3">
        <v>0</v>
      </c>
      <c r="D12" s="3">
        <v>0</v>
      </c>
      <c r="E12" s="3">
        <v>0</v>
      </c>
      <c r="F12" s="3">
        <v>82</v>
      </c>
      <c r="G12" s="3">
        <v>0</v>
      </c>
      <c r="H12" s="3">
        <v>0</v>
      </c>
    </row>
    <row r="13" spans="1:8" ht="15" customHeight="1" x14ac:dyDescent="0.2">
      <c r="A13" s="53" t="s">
        <v>47</v>
      </c>
      <c r="B13" s="16">
        <v>20114</v>
      </c>
      <c r="C13" s="16">
        <v>6569</v>
      </c>
      <c r="D13" s="16">
        <v>0</v>
      </c>
      <c r="E13" s="16">
        <v>3593</v>
      </c>
      <c r="F13" s="16">
        <v>5452</v>
      </c>
      <c r="G13" s="16">
        <v>2702</v>
      </c>
      <c r="H13" s="16">
        <v>1798</v>
      </c>
    </row>
    <row r="14" spans="1:8" ht="15" customHeight="1" x14ac:dyDescent="0.2">
      <c r="A14" s="30" t="s">
        <v>48</v>
      </c>
      <c r="B14" s="3">
        <v>7043</v>
      </c>
      <c r="C14" s="3">
        <v>2965</v>
      </c>
      <c r="D14" s="3">
        <v>0</v>
      </c>
      <c r="E14" s="3">
        <v>0</v>
      </c>
      <c r="F14" s="3">
        <v>4078</v>
      </c>
      <c r="G14" s="3">
        <v>0</v>
      </c>
      <c r="H14" s="3">
        <v>0</v>
      </c>
    </row>
    <row r="15" spans="1:8" ht="15" customHeight="1" x14ac:dyDescent="0.2">
      <c r="A15" s="53" t="s">
        <v>127</v>
      </c>
      <c r="B15" s="16">
        <v>788</v>
      </c>
      <c r="C15" s="16">
        <v>0</v>
      </c>
      <c r="D15" s="16">
        <v>0</v>
      </c>
      <c r="E15" s="16">
        <v>0</v>
      </c>
      <c r="F15" s="16">
        <v>788</v>
      </c>
      <c r="G15" s="16">
        <v>0</v>
      </c>
      <c r="H15" s="16">
        <v>0</v>
      </c>
    </row>
    <row r="16" spans="1:8" ht="15" customHeight="1" x14ac:dyDescent="0.2">
      <c r="A16" s="30" t="s">
        <v>49</v>
      </c>
      <c r="B16" s="3">
        <v>18545</v>
      </c>
      <c r="C16" s="3">
        <v>2398</v>
      </c>
      <c r="D16" s="3">
        <v>1559</v>
      </c>
      <c r="E16" s="3">
        <v>2343</v>
      </c>
      <c r="F16" s="3">
        <v>7353</v>
      </c>
      <c r="G16" s="3">
        <v>2016</v>
      </c>
      <c r="H16" s="3">
        <v>2876</v>
      </c>
    </row>
    <row r="17" spans="1:8" ht="15" customHeight="1" x14ac:dyDescent="0.2">
      <c r="A17" s="53" t="s">
        <v>50</v>
      </c>
      <c r="B17" s="16">
        <v>2613</v>
      </c>
      <c r="C17" s="16">
        <v>553</v>
      </c>
      <c r="D17" s="16">
        <v>0</v>
      </c>
      <c r="E17" s="16">
        <v>0</v>
      </c>
      <c r="F17" s="16">
        <v>1481</v>
      </c>
      <c r="G17" s="16">
        <v>579</v>
      </c>
      <c r="H17" s="16">
        <v>0</v>
      </c>
    </row>
    <row r="18" spans="1:8" ht="15" customHeight="1" x14ac:dyDescent="0.2">
      <c r="A18" s="30" t="s">
        <v>51</v>
      </c>
      <c r="B18" s="3">
        <v>3415</v>
      </c>
      <c r="C18" s="3">
        <v>868</v>
      </c>
      <c r="D18" s="3">
        <v>528</v>
      </c>
      <c r="E18" s="3">
        <v>0</v>
      </c>
      <c r="F18" s="3">
        <v>1107</v>
      </c>
      <c r="G18" s="3">
        <v>521</v>
      </c>
      <c r="H18" s="3">
        <v>391</v>
      </c>
    </row>
    <row r="19" spans="1:8" ht="15" customHeight="1" x14ac:dyDescent="0.2">
      <c r="A19" s="53" t="s">
        <v>183</v>
      </c>
      <c r="B19" s="16">
        <v>212</v>
      </c>
      <c r="C19" s="16">
        <v>0</v>
      </c>
      <c r="D19" s="16">
        <v>0</v>
      </c>
      <c r="E19" s="16">
        <v>0</v>
      </c>
      <c r="F19" s="16">
        <v>212</v>
      </c>
      <c r="G19" s="16">
        <v>0</v>
      </c>
      <c r="H19" s="16">
        <v>0</v>
      </c>
    </row>
    <row r="20" spans="1:8" ht="15" customHeight="1" x14ac:dyDescent="0.2">
      <c r="A20" s="30" t="s">
        <v>52</v>
      </c>
      <c r="B20" s="3">
        <v>2455</v>
      </c>
      <c r="C20" s="3">
        <v>659</v>
      </c>
      <c r="D20" s="3">
        <v>0</v>
      </c>
      <c r="E20" s="3">
        <v>0</v>
      </c>
      <c r="F20" s="3">
        <v>790</v>
      </c>
      <c r="G20" s="3">
        <v>1006</v>
      </c>
      <c r="H20" s="3">
        <v>0</v>
      </c>
    </row>
    <row r="21" spans="1:8" ht="15" customHeight="1" x14ac:dyDescent="0.2">
      <c r="A21" s="53" t="s">
        <v>161</v>
      </c>
      <c r="B21" s="16">
        <v>8964</v>
      </c>
      <c r="C21" s="16">
        <v>1452</v>
      </c>
      <c r="D21" s="16">
        <v>1672</v>
      </c>
      <c r="E21" s="16">
        <v>0</v>
      </c>
      <c r="F21" s="16">
        <v>1849</v>
      </c>
      <c r="G21" s="16">
        <v>2462</v>
      </c>
      <c r="H21" s="16">
        <v>1529</v>
      </c>
    </row>
    <row r="22" spans="1:8" ht="15" customHeight="1" x14ac:dyDescent="0.2">
      <c r="A22" s="30" t="s">
        <v>107</v>
      </c>
      <c r="B22" s="3">
        <v>1030</v>
      </c>
      <c r="C22" s="3">
        <v>300</v>
      </c>
      <c r="D22" s="3">
        <v>0</v>
      </c>
      <c r="E22" s="3">
        <v>0</v>
      </c>
      <c r="F22" s="3">
        <v>730</v>
      </c>
      <c r="G22" s="3">
        <v>0</v>
      </c>
      <c r="H22" s="3">
        <v>0</v>
      </c>
    </row>
    <row r="23" spans="1:8" ht="15" customHeight="1" x14ac:dyDescent="0.2">
      <c r="A23" s="53" t="s">
        <v>53</v>
      </c>
      <c r="B23" s="16">
        <v>26046</v>
      </c>
      <c r="C23" s="16">
        <v>4439</v>
      </c>
      <c r="D23" s="16">
        <v>0</v>
      </c>
      <c r="E23" s="16">
        <v>6013</v>
      </c>
      <c r="F23" s="16">
        <v>6185</v>
      </c>
      <c r="G23" s="16">
        <v>6098</v>
      </c>
      <c r="H23" s="16">
        <v>3311</v>
      </c>
    </row>
    <row r="24" spans="1:8" ht="15" customHeight="1" x14ac:dyDescent="0.2">
      <c r="A24" s="30" t="s">
        <v>54</v>
      </c>
      <c r="B24" s="3">
        <v>16087</v>
      </c>
      <c r="C24" s="3">
        <v>2690</v>
      </c>
      <c r="D24" s="3">
        <v>0</v>
      </c>
      <c r="E24" s="3">
        <v>2595</v>
      </c>
      <c r="F24" s="3">
        <v>3057</v>
      </c>
      <c r="G24" s="3">
        <v>3234</v>
      </c>
      <c r="H24" s="3">
        <v>4511</v>
      </c>
    </row>
    <row r="25" spans="1:8" ht="15" customHeight="1" x14ac:dyDescent="0.2">
      <c r="A25" s="53" t="s">
        <v>128</v>
      </c>
      <c r="B25" s="16">
        <v>992</v>
      </c>
      <c r="C25" s="16">
        <v>255</v>
      </c>
      <c r="D25" s="16">
        <v>0</v>
      </c>
      <c r="E25" s="16">
        <v>0</v>
      </c>
      <c r="F25" s="16">
        <v>737</v>
      </c>
      <c r="G25" s="16">
        <v>0</v>
      </c>
      <c r="H25" s="16">
        <v>0</v>
      </c>
    </row>
    <row r="26" spans="1:8" ht="15" customHeight="1" x14ac:dyDescent="0.2">
      <c r="A26" s="30" t="s">
        <v>108</v>
      </c>
      <c r="B26" s="3">
        <v>768</v>
      </c>
      <c r="C26" s="3">
        <v>0</v>
      </c>
      <c r="D26" s="3">
        <v>0</v>
      </c>
      <c r="E26" s="3">
        <v>0</v>
      </c>
      <c r="F26" s="3">
        <v>768</v>
      </c>
      <c r="G26" s="3">
        <v>0</v>
      </c>
      <c r="H26" s="3">
        <v>0</v>
      </c>
    </row>
    <row r="27" spans="1:8" ht="15" customHeight="1" x14ac:dyDescent="0.2">
      <c r="A27" s="53" t="s">
        <v>184</v>
      </c>
      <c r="B27" s="16">
        <v>2152</v>
      </c>
      <c r="C27" s="16">
        <v>0</v>
      </c>
      <c r="D27" s="16">
        <v>0</v>
      </c>
      <c r="E27" s="16">
        <v>0</v>
      </c>
      <c r="F27" s="16">
        <v>2152</v>
      </c>
      <c r="G27" s="16">
        <v>0</v>
      </c>
      <c r="H27" s="16">
        <v>0</v>
      </c>
    </row>
    <row r="28" spans="1:8" ht="15" customHeight="1" x14ac:dyDescent="0.2">
      <c r="A28" s="30" t="s">
        <v>115</v>
      </c>
      <c r="B28" s="3">
        <v>21340</v>
      </c>
      <c r="C28" s="3">
        <v>4790</v>
      </c>
      <c r="D28" s="3">
        <v>0</v>
      </c>
      <c r="E28" s="3">
        <v>1210</v>
      </c>
      <c r="F28" s="3">
        <v>4188</v>
      </c>
      <c r="G28" s="3">
        <v>7004</v>
      </c>
      <c r="H28" s="3">
        <v>4148</v>
      </c>
    </row>
    <row r="29" spans="1:8" ht="15" customHeight="1" x14ac:dyDescent="0.2">
      <c r="A29" s="53" t="s">
        <v>55</v>
      </c>
      <c r="B29" s="16">
        <v>14533</v>
      </c>
      <c r="C29" s="16">
        <v>3335</v>
      </c>
      <c r="D29" s="16">
        <v>0</v>
      </c>
      <c r="E29" s="16">
        <v>2442</v>
      </c>
      <c r="F29" s="16">
        <v>3283</v>
      </c>
      <c r="G29" s="16">
        <v>3843</v>
      </c>
      <c r="H29" s="16">
        <v>1630</v>
      </c>
    </row>
    <row r="30" spans="1:8" ht="15" customHeight="1" x14ac:dyDescent="0.2">
      <c r="A30" s="30" t="s">
        <v>129</v>
      </c>
      <c r="B30" s="3">
        <v>396</v>
      </c>
      <c r="C30" s="3">
        <v>104</v>
      </c>
      <c r="D30" s="3">
        <v>0</v>
      </c>
      <c r="E30" s="3">
        <v>0</v>
      </c>
      <c r="F30" s="3">
        <v>292</v>
      </c>
      <c r="G30" s="3">
        <v>0</v>
      </c>
      <c r="H30" s="3">
        <v>0</v>
      </c>
    </row>
    <row r="31" spans="1:8" ht="15" customHeight="1" x14ac:dyDescent="0.2">
      <c r="A31" s="53" t="s">
        <v>177</v>
      </c>
      <c r="B31" s="16">
        <v>146</v>
      </c>
      <c r="C31" s="16">
        <v>146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ht="15" customHeight="1" x14ac:dyDescent="0.2">
      <c r="A32" s="30" t="s">
        <v>170</v>
      </c>
      <c r="B32" s="3">
        <v>245</v>
      </c>
      <c r="C32" s="3">
        <v>57</v>
      </c>
      <c r="D32" s="3">
        <v>0</v>
      </c>
      <c r="E32" s="3">
        <v>0</v>
      </c>
      <c r="F32" s="3">
        <v>188</v>
      </c>
      <c r="G32" s="3">
        <v>0</v>
      </c>
      <c r="H32" s="3">
        <v>0</v>
      </c>
    </row>
    <row r="33" spans="1:8" ht="15" customHeight="1" x14ac:dyDescent="0.2">
      <c r="A33" s="53" t="s">
        <v>109</v>
      </c>
      <c r="B33" s="16">
        <v>1291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1291</v>
      </c>
    </row>
    <row r="34" spans="1:8" ht="15" customHeight="1" x14ac:dyDescent="0.2">
      <c r="A34" s="30" t="s">
        <v>178</v>
      </c>
      <c r="B34" s="3">
        <v>1326</v>
      </c>
      <c r="C34" s="3">
        <v>0</v>
      </c>
      <c r="D34" s="3">
        <v>0</v>
      </c>
      <c r="E34" s="3">
        <v>0</v>
      </c>
      <c r="F34" s="3">
        <v>827</v>
      </c>
      <c r="G34" s="3">
        <v>0</v>
      </c>
      <c r="H34" s="3">
        <v>499</v>
      </c>
    </row>
    <row r="35" spans="1:8" ht="15" customHeight="1" x14ac:dyDescent="0.2">
      <c r="A35" s="53" t="s">
        <v>56</v>
      </c>
      <c r="B35" s="16">
        <v>11443</v>
      </c>
      <c r="C35" s="16">
        <v>3157</v>
      </c>
      <c r="D35" s="16">
        <v>0</v>
      </c>
      <c r="E35" s="16">
        <v>1245</v>
      </c>
      <c r="F35" s="16">
        <v>3344</v>
      </c>
      <c r="G35" s="16">
        <v>2012</v>
      </c>
      <c r="H35" s="16">
        <v>1685</v>
      </c>
    </row>
    <row r="36" spans="1:8" ht="15" customHeight="1" x14ac:dyDescent="0.2">
      <c r="A36" s="30" t="s">
        <v>138</v>
      </c>
      <c r="B36" s="3">
        <v>1205</v>
      </c>
      <c r="C36" s="3">
        <v>507</v>
      </c>
      <c r="D36" s="3">
        <v>0</v>
      </c>
      <c r="E36" s="3">
        <v>0</v>
      </c>
      <c r="F36" s="3">
        <v>698</v>
      </c>
      <c r="G36" s="3">
        <v>0</v>
      </c>
      <c r="H36" s="3">
        <v>0</v>
      </c>
    </row>
    <row r="37" spans="1:8" ht="15" customHeight="1" x14ac:dyDescent="0.2">
      <c r="A37" s="53" t="s">
        <v>57</v>
      </c>
      <c r="B37" s="16">
        <v>160</v>
      </c>
      <c r="C37" s="16">
        <v>75</v>
      </c>
      <c r="D37" s="16">
        <v>0</v>
      </c>
      <c r="E37" s="16">
        <v>77</v>
      </c>
      <c r="F37" s="16">
        <v>0</v>
      </c>
      <c r="G37" s="16">
        <v>0</v>
      </c>
      <c r="H37" s="16">
        <v>8</v>
      </c>
    </row>
    <row r="38" spans="1:8" ht="15" customHeight="1" x14ac:dyDescent="0.2">
      <c r="A38" s="30" t="s">
        <v>58</v>
      </c>
      <c r="B38" s="3">
        <v>10783</v>
      </c>
      <c r="C38" s="3">
        <v>3440</v>
      </c>
      <c r="D38" s="3">
        <v>178</v>
      </c>
      <c r="E38" s="3">
        <v>1097</v>
      </c>
      <c r="F38" s="3">
        <v>1833</v>
      </c>
      <c r="G38" s="3">
        <v>2930</v>
      </c>
      <c r="H38" s="3">
        <v>1305</v>
      </c>
    </row>
    <row r="39" spans="1:8" ht="15" customHeight="1" x14ac:dyDescent="0.2">
      <c r="A39" s="53" t="s">
        <v>110</v>
      </c>
      <c r="B39" s="16">
        <v>5414</v>
      </c>
      <c r="C39" s="16">
        <v>2108</v>
      </c>
      <c r="D39" s="16">
        <v>0</v>
      </c>
      <c r="E39" s="16">
        <v>0</v>
      </c>
      <c r="F39" s="16">
        <v>763</v>
      </c>
      <c r="G39" s="16">
        <v>0</v>
      </c>
      <c r="H39" s="16">
        <v>2543</v>
      </c>
    </row>
    <row r="40" spans="1:8" ht="15" customHeight="1" x14ac:dyDescent="0.2">
      <c r="A40" s="30" t="s">
        <v>111</v>
      </c>
      <c r="B40" s="3">
        <v>9946</v>
      </c>
      <c r="C40" s="3">
        <v>1988</v>
      </c>
      <c r="D40" s="3">
        <v>1</v>
      </c>
      <c r="E40" s="3">
        <v>1851</v>
      </c>
      <c r="F40" s="3">
        <v>1517</v>
      </c>
      <c r="G40" s="3">
        <v>1789</v>
      </c>
      <c r="H40" s="3">
        <v>2800</v>
      </c>
    </row>
    <row r="41" spans="1:8" ht="15" customHeight="1" x14ac:dyDescent="0.2">
      <c r="A41" s="53" t="s">
        <v>60</v>
      </c>
      <c r="B41" s="16">
        <v>269</v>
      </c>
      <c r="C41" s="16">
        <v>0</v>
      </c>
      <c r="D41" s="16">
        <v>0</v>
      </c>
      <c r="E41" s="16">
        <v>0</v>
      </c>
      <c r="F41" s="16">
        <v>269</v>
      </c>
      <c r="G41" s="16">
        <v>0</v>
      </c>
      <c r="H41" s="16">
        <v>0</v>
      </c>
    </row>
    <row r="42" spans="1:8" ht="15" customHeight="1" x14ac:dyDescent="0.2">
      <c r="A42" s="30" t="s">
        <v>130</v>
      </c>
      <c r="B42" s="3">
        <v>8165</v>
      </c>
      <c r="C42" s="3">
        <v>1483</v>
      </c>
      <c r="D42" s="3">
        <v>0</v>
      </c>
      <c r="E42" s="3">
        <v>1239</v>
      </c>
      <c r="F42" s="3">
        <v>1431</v>
      </c>
      <c r="G42" s="3">
        <v>2631</v>
      </c>
      <c r="H42" s="3">
        <v>1381</v>
      </c>
    </row>
    <row r="43" spans="1:8" ht="15" customHeight="1" x14ac:dyDescent="0.2">
      <c r="A43" s="53" t="s">
        <v>139</v>
      </c>
      <c r="B43" s="16">
        <v>466</v>
      </c>
      <c r="C43" s="16">
        <v>130</v>
      </c>
      <c r="D43" s="16">
        <v>0</v>
      </c>
      <c r="E43" s="16">
        <v>0</v>
      </c>
      <c r="F43" s="16">
        <v>336</v>
      </c>
      <c r="G43" s="16">
        <v>0</v>
      </c>
      <c r="H43" s="16">
        <v>0</v>
      </c>
    </row>
    <row r="44" spans="1:8" ht="15" customHeight="1" x14ac:dyDescent="0.2">
      <c r="A44" s="30" t="s">
        <v>164</v>
      </c>
      <c r="B44" s="3">
        <v>1439</v>
      </c>
      <c r="C44" s="3">
        <v>358</v>
      </c>
      <c r="D44" s="3">
        <v>0</v>
      </c>
      <c r="E44" s="3">
        <v>0</v>
      </c>
      <c r="F44" s="3">
        <v>483</v>
      </c>
      <c r="G44" s="3">
        <v>0</v>
      </c>
      <c r="H44" s="3">
        <v>598</v>
      </c>
    </row>
    <row r="45" spans="1:8" ht="15" customHeight="1" x14ac:dyDescent="0.2">
      <c r="A45" s="53" t="s">
        <v>61</v>
      </c>
      <c r="B45" s="16">
        <v>14206</v>
      </c>
      <c r="C45" s="16">
        <v>2085</v>
      </c>
      <c r="D45" s="16">
        <v>0</v>
      </c>
      <c r="E45" s="16">
        <v>4126</v>
      </c>
      <c r="F45" s="16">
        <v>3062</v>
      </c>
      <c r="G45" s="16">
        <v>1899</v>
      </c>
      <c r="H45" s="16">
        <v>3034</v>
      </c>
    </row>
    <row r="46" spans="1:8" ht="15" customHeight="1" x14ac:dyDescent="0.2">
      <c r="A46" s="30" t="s">
        <v>140</v>
      </c>
      <c r="B46" s="3">
        <v>304</v>
      </c>
      <c r="C46" s="3">
        <v>304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1:8" ht="15" customHeight="1" x14ac:dyDescent="0.2">
      <c r="A47" s="53" t="s">
        <v>176</v>
      </c>
      <c r="B47" s="16">
        <v>6310</v>
      </c>
      <c r="C47" s="16">
        <v>1730</v>
      </c>
      <c r="D47" s="16">
        <v>0</v>
      </c>
      <c r="E47" s="16">
        <v>0</v>
      </c>
      <c r="F47" s="16">
        <v>1587</v>
      </c>
      <c r="G47" s="16">
        <v>2993</v>
      </c>
      <c r="H47" s="16">
        <v>0</v>
      </c>
    </row>
    <row r="48" spans="1:8" ht="15" customHeight="1" x14ac:dyDescent="0.2">
      <c r="A48" s="30" t="s">
        <v>142</v>
      </c>
      <c r="B48" s="3">
        <v>696</v>
      </c>
      <c r="C48" s="3">
        <v>0</v>
      </c>
      <c r="D48" s="3">
        <v>0</v>
      </c>
      <c r="E48" s="3">
        <v>0</v>
      </c>
      <c r="F48" s="3">
        <v>696</v>
      </c>
      <c r="G48" s="3">
        <v>0</v>
      </c>
      <c r="H48" s="3">
        <v>0</v>
      </c>
    </row>
    <row r="49" spans="1:8" ht="15" customHeight="1" x14ac:dyDescent="0.2">
      <c r="A49" s="53" t="s">
        <v>112</v>
      </c>
      <c r="B49" s="16">
        <v>755</v>
      </c>
      <c r="C49" s="16">
        <v>158</v>
      </c>
      <c r="D49" s="16">
        <v>0</v>
      </c>
      <c r="E49" s="16">
        <v>283</v>
      </c>
      <c r="F49" s="16">
        <v>93</v>
      </c>
      <c r="G49" s="16">
        <v>0</v>
      </c>
      <c r="H49" s="16">
        <v>221</v>
      </c>
    </row>
    <row r="50" spans="1:8" ht="15" customHeight="1" x14ac:dyDescent="0.2">
      <c r="A50" s="30" t="s">
        <v>17</v>
      </c>
      <c r="B50" s="3">
        <v>20627</v>
      </c>
      <c r="C50" s="3">
        <v>2261</v>
      </c>
      <c r="D50" s="3">
        <v>0</v>
      </c>
      <c r="E50" s="3">
        <v>5655</v>
      </c>
      <c r="F50" s="3">
        <v>4244</v>
      </c>
      <c r="G50" s="3">
        <v>7389</v>
      </c>
      <c r="H50" s="3">
        <v>1078</v>
      </c>
    </row>
    <row r="51" spans="1:8" ht="15" customHeight="1" x14ac:dyDescent="0.2">
      <c r="A51" s="53" t="s">
        <v>144</v>
      </c>
      <c r="B51" s="16">
        <v>2100</v>
      </c>
      <c r="C51" s="16">
        <v>523</v>
      </c>
      <c r="D51" s="16">
        <v>0</v>
      </c>
      <c r="E51" s="16">
        <v>0</v>
      </c>
      <c r="F51" s="16">
        <v>1577</v>
      </c>
      <c r="G51" s="16">
        <v>0</v>
      </c>
      <c r="H51" s="16">
        <v>0</v>
      </c>
    </row>
    <row r="52" spans="1:8" ht="15" customHeight="1" x14ac:dyDescent="0.2">
      <c r="A52" s="30" t="s">
        <v>179</v>
      </c>
      <c r="B52" s="3">
        <v>5480</v>
      </c>
      <c r="C52" s="3">
        <v>0</v>
      </c>
      <c r="D52" s="3">
        <v>0</v>
      </c>
      <c r="E52" s="3">
        <v>0</v>
      </c>
      <c r="F52" s="3">
        <v>5480</v>
      </c>
      <c r="G52" s="3">
        <v>0</v>
      </c>
      <c r="H52" s="3">
        <v>0</v>
      </c>
    </row>
    <row r="53" spans="1:8" ht="15" customHeight="1" x14ac:dyDescent="0.2">
      <c r="A53" s="53" t="s">
        <v>62</v>
      </c>
      <c r="B53" s="16">
        <v>4820</v>
      </c>
      <c r="C53" s="16">
        <v>0</v>
      </c>
      <c r="D53" s="16">
        <v>0</v>
      </c>
      <c r="E53" s="16">
        <v>0</v>
      </c>
      <c r="F53" s="16">
        <v>0</v>
      </c>
      <c r="G53" s="16">
        <v>3355</v>
      </c>
      <c r="H53" s="16">
        <v>1465</v>
      </c>
    </row>
    <row r="54" spans="1:8" ht="15" customHeight="1" x14ac:dyDescent="0.2">
      <c r="A54" s="30" t="s">
        <v>18</v>
      </c>
      <c r="B54" s="3">
        <v>26481</v>
      </c>
      <c r="C54" s="3">
        <v>2050</v>
      </c>
      <c r="D54" s="3">
        <v>10550</v>
      </c>
      <c r="E54" s="3">
        <v>3440</v>
      </c>
      <c r="F54" s="3">
        <v>6359</v>
      </c>
      <c r="G54" s="3">
        <v>3379</v>
      </c>
      <c r="H54" s="3">
        <v>703</v>
      </c>
    </row>
    <row r="55" spans="1:8" ht="15" customHeight="1" x14ac:dyDescent="0.2">
      <c r="A55" s="53" t="s">
        <v>145</v>
      </c>
      <c r="B55" s="16">
        <v>1630</v>
      </c>
      <c r="C55" s="16">
        <v>0</v>
      </c>
      <c r="D55" s="16">
        <v>0</v>
      </c>
      <c r="E55" s="16">
        <v>0</v>
      </c>
      <c r="F55" s="16">
        <v>1630</v>
      </c>
      <c r="G55" s="16">
        <v>0</v>
      </c>
      <c r="H55" s="16">
        <v>0</v>
      </c>
    </row>
    <row r="56" spans="1:8" ht="15" customHeight="1" x14ac:dyDescent="0.2">
      <c r="A56" s="30" t="s">
        <v>63</v>
      </c>
      <c r="B56" s="3">
        <v>12309</v>
      </c>
      <c r="C56" s="3">
        <v>2509</v>
      </c>
      <c r="D56" s="3">
        <v>0</v>
      </c>
      <c r="E56" s="3">
        <v>1759</v>
      </c>
      <c r="F56" s="3">
        <v>1613</v>
      </c>
      <c r="G56" s="3">
        <v>5366</v>
      </c>
      <c r="H56" s="3">
        <v>1062</v>
      </c>
    </row>
    <row r="57" spans="1:8" ht="15" customHeight="1" x14ac:dyDescent="0.2">
      <c r="A57" s="53" t="s">
        <v>132</v>
      </c>
      <c r="B57" s="16">
        <v>283</v>
      </c>
      <c r="C57" s="16">
        <v>231</v>
      </c>
      <c r="D57" s="16">
        <v>0</v>
      </c>
      <c r="E57" s="16">
        <v>0</v>
      </c>
      <c r="F57" s="16">
        <v>52</v>
      </c>
      <c r="G57" s="16">
        <v>0</v>
      </c>
      <c r="H57" s="16">
        <v>0</v>
      </c>
    </row>
    <row r="58" spans="1:8" ht="15" customHeight="1" x14ac:dyDescent="0.2">
      <c r="A58" s="30" t="s">
        <v>180</v>
      </c>
      <c r="B58" s="3">
        <v>1013</v>
      </c>
      <c r="C58" s="3">
        <v>0</v>
      </c>
      <c r="D58" s="3">
        <v>0</v>
      </c>
      <c r="E58" s="3">
        <v>0</v>
      </c>
      <c r="F58" s="3">
        <v>1013</v>
      </c>
      <c r="G58" s="3">
        <v>0</v>
      </c>
      <c r="H58" s="3">
        <v>0</v>
      </c>
    </row>
    <row r="59" spans="1:8" ht="15" customHeight="1" x14ac:dyDescent="0.2">
      <c r="A59" s="53" t="s">
        <v>19</v>
      </c>
      <c r="B59" s="16">
        <v>18940</v>
      </c>
      <c r="C59" s="16">
        <v>3084</v>
      </c>
      <c r="D59" s="16">
        <v>0</v>
      </c>
      <c r="E59" s="16">
        <v>4493</v>
      </c>
      <c r="F59" s="16">
        <v>4472</v>
      </c>
      <c r="G59" s="16">
        <v>2908</v>
      </c>
      <c r="H59" s="16">
        <v>3983</v>
      </c>
    </row>
    <row r="60" spans="1:8" ht="15" customHeight="1" x14ac:dyDescent="0.2">
      <c r="A60" s="30" t="s">
        <v>133</v>
      </c>
      <c r="B60" s="3">
        <v>1541</v>
      </c>
      <c r="C60" s="3">
        <v>0</v>
      </c>
      <c r="D60" s="3">
        <v>0</v>
      </c>
      <c r="E60" s="3">
        <v>0</v>
      </c>
      <c r="F60" s="3">
        <v>1541</v>
      </c>
      <c r="G60" s="3">
        <v>0</v>
      </c>
      <c r="H60" s="3">
        <v>0</v>
      </c>
    </row>
    <row r="61" spans="1:8" ht="15" customHeight="1" x14ac:dyDescent="0.2">
      <c r="A61" s="53" t="s">
        <v>181</v>
      </c>
      <c r="B61" s="16">
        <v>11802</v>
      </c>
      <c r="C61" s="16">
        <v>159</v>
      </c>
      <c r="D61" s="16">
        <v>0</v>
      </c>
      <c r="E61" s="16">
        <v>4</v>
      </c>
      <c r="F61" s="16">
        <v>708</v>
      </c>
      <c r="G61" s="16">
        <v>7546</v>
      </c>
      <c r="H61" s="16">
        <v>3385</v>
      </c>
    </row>
    <row r="62" spans="1:8" ht="15" customHeight="1" x14ac:dyDescent="0.2">
      <c r="A62" s="30" t="s">
        <v>72</v>
      </c>
      <c r="B62" s="3">
        <v>421</v>
      </c>
      <c r="C62" s="3">
        <v>0</v>
      </c>
      <c r="D62" s="3">
        <v>0</v>
      </c>
      <c r="E62" s="3">
        <v>0</v>
      </c>
      <c r="F62" s="3">
        <v>421</v>
      </c>
      <c r="G62" s="3">
        <v>0</v>
      </c>
      <c r="H62" s="3">
        <v>0</v>
      </c>
    </row>
    <row r="63" spans="1:8" ht="15" customHeight="1" x14ac:dyDescent="0.2">
      <c r="A63" s="53" t="s">
        <v>15</v>
      </c>
      <c r="B63" s="16">
        <v>15479</v>
      </c>
      <c r="C63" s="16">
        <v>0</v>
      </c>
      <c r="D63" s="16">
        <v>2</v>
      </c>
      <c r="E63" s="16">
        <v>605</v>
      </c>
      <c r="F63" s="16">
        <v>9101</v>
      </c>
      <c r="G63" s="16">
        <v>379</v>
      </c>
      <c r="H63" s="16">
        <v>5392</v>
      </c>
    </row>
    <row r="64" spans="1:8" ht="15" customHeight="1" x14ac:dyDescent="0.2">
      <c r="A64" s="30" t="s">
        <v>113</v>
      </c>
      <c r="B64" s="3">
        <v>6665</v>
      </c>
      <c r="C64" s="3">
        <v>2407</v>
      </c>
      <c r="D64" s="3">
        <v>0</v>
      </c>
      <c r="E64" s="3">
        <v>0</v>
      </c>
      <c r="F64" s="3">
        <v>1817</v>
      </c>
      <c r="G64" s="3">
        <v>2441</v>
      </c>
      <c r="H64" s="3">
        <v>0</v>
      </c>
    </row>
    <row r="65" spans="1:8" ht="15" customHeight="1" x14ac:dyDescent="0.2">
      <c r="A65" s="53" t="s">
        <v>65</v>
      </c>
      <c r="B65" s="16">
        <v>35918</v>
      </c>
      <c r="C65" s="16">
        <v>7623</v>
      </c>
      <c r="D65" s="16">
        <v>1208</v>
      </c>
      <c r="E65" s="16">
        <v>6475</v>
      </c>
      <c r="F65" s="16">
        <v>9093</v>
      </c>
      <c r="G65" s="16">
        <v>7113</v>
      </c>
      <c r="H65" s="16">
        <v>4406</v>
      </c>
    </row>
    <row r="66" spans="1:8" ht="15" customHeight="1" x14ac:dyDescent="0.2">
      <c r="A66" s="30" t="s">
        <v>66</v>
      </c>
      <c r="B66" s="3">
        <v>5247</v>
      </c>
      <c r="C66" s="3">
        <v>0</v>
      </c>
      <c r="D66" s="3">
        <v>0</v>
      </c>
      <c r="E66" s="3">
        <v>0</v>
      </c>
      <c r="F66" s="3">
        <v>3166</v>
      </c>
      <c r="G66" s="3">
        <v>2081</v>
      </c>
      <c r="H66" s="3">
        <v>0</v>
      </c>
    </row>
    <row r="67" spans="1:8" ht="15" customHeight="1" x14ac:dyDescent="0.2">
      <c r="A67" s="53" t="s">
        <v>67</v>
      </c>
      <c r="B67" s="16">
        <v>15684</v>
      </c>
      <c r="C67" s="16">
        <v>2357</v>
      </c>
      <c r="D67" s="16">
        <v>268</v>
      </c>
      <c r="E67" s="16">
        <v>1416</v>
      </c>
      <c r="F67" s="16">
        <v>3580</v>
      </c>
      <c r="G67" s="16">
        <v>6829</v>
      </c>
      <c r="H67" s="16">
        <v>1234</v>
      </c>
    </row>
    <row r="68" spans="1:8" ht="15" customHeight="1" x14ac:dyDescent="0.2">
      <c r="A68" s="30" t="s">
        <v>114</v>
      </c>
      <c r="B68" s="3">
        <v>3846</v>
      </c>
      <c r="C68" s="3">
        <v>2926</v>
      </c>
      <c r="D68" s="3">
        <v>0</v>
      </c>
      <c r="E68" s="3">
        <v>385</v>
      </c>
      <c r="F68" s="3">
        <v>189</v>
      </c>
      <c r="G68" s="3">
        <v>342</v>
      </c>
      <c r="H68" s="3">
        <v>4</v>
      </c>
    </row>
    <row r="69" spans="1:8" ht="15" customHeight="1" x14ac:dyDescent="0.2">
      <c r="A69" s="53" t="s">
        <v>173</v>
      </c>
      <c r="B69" s="16">
        <v>2</v>
      </c>
      <c r="C69" s="16">
        <v>2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</row>
    <row r="70" spans="1:8" ht="15" customHeight="1" x14ac:dyDescent="0.2">
      <c r="A70" s="30" t="s">
        <v>68</v>
      </c>
      <c r="B70" s="3">
        <v>192</v>
      </c>
      <c r="C70" s="3">
        <v>0</v>
      </c>
      <c r="D70" s="3">
        <v>0</v>
      </c>
      <c r="E70" s="3">
        <v>107</v>
      </c>
      <c r="F70" s="3">
        <v>0</v>
      </c>
      <c r="G70" s="3">
        <v>0</v>
      </c>
      <c r="H70" s="3">
        <v>85</v>
      </c>
    </row>
    <row r="71" spans="1:8" ht="15" customHeight="1" x14ac:dyDescent="0.2">
      <c r="A71" s="53" t="s">
        <v>69</v>
      </c>
      <c r="B71" s="16">
        <v>11859</v>
      </c>
      <c r="C71" s="16">
        <v>974</v>
      </c>
      <c r="D71" s="16">
        <v>1922</v>
      </c>
      <c r="E71" s="16">
        <v>0</v>
      </c>
      <c r="F71" s="16">
        <v>1454</v>
      </c>
      <c r="G71" s="16">
        <v>7509</v>
      </c>
      <c r="H71" s="16">
        <v>0</v>
      </c>
    </row>
    <row r="72" spans="1:8" ht="15" customHeight="1" x14ac:dyDescent="0.2">
      <c r="A72" s="30" t="s">
        <v>70</v>
      </c>
      <c r="B72" s="3">
        <v>8555</v>
      </c>
      <c r="C72" s="3">
        <v>1083</v>
      </c>
      <c r="D72" s="3">
        <v>0</v>
      </c>
      <c r="E72" s="3">
        <v>705</v>
      </c>
      <c r="F72" s="3">
        <v>849</v>
      </c>
      <c r="G72" s="3">
        <v>5918</v>
      </c>
      <c r="H72" s="3">
        <v>0</v>
      </c>
    </row>
    <row r="73" spans="1:8" ht="15" customHeight="1" x14ac:dyDescent="0.2">
      <c r="A73" s="53" t="s">
        <v>71</v>
      </c>
      <c r="B73" s="16">
        <v>2716</v>
      </c>
      <c r="C73" s="16">
        <v>0</v>
      </c>
      <c r="D73" s="16">
        <v>0</v>
      </c>
      <c r="E73" s="16">
        <v>0</v>
      </c>
      <c r="F73" s="16">
        <v>2716</v>
      </c>
      <c r="G73" s="16">
        <v>0</v>
      </c>
      <c r="H73" s="16">
        <v>0</v>
      </c>
    </row>
    <row r="74" spans="1:8" ht="15" customHeight="1" x14ac:dyDescent="0.2">
      <c r="A74" s="30" t="s">
        <v>167</v>
      </c>
      <c r="B74" s="3">
        <v>275</v>
      </c>
      <c r="C74" s="3">
        <v>0</v>
      </c>
      <c r="D74" s="3">
        <v>0</v>
      </c>
      <c r="E74" s="3">
        <v>0</v>
      </c>
      <c r="F74" s="3">
        <v>270</v>
      </c>
      <c r="G74" s="3">
        <v>0</v>
      </c>
      <c r="H74" s="3">
        <v>5</v>
      </c>
    </row>
    <row r="75" spans="1:8" ht="15" customHeight="1" x14ac:dyDescent="0.2">
      <c r="A75" s="53" t="s">
        <v>182</v>
      </c>
      <c r="B75" s="16">
        <v>1253</v>
      </c>
      <c r="C75" s="16">
        <v>1253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</row>
    <row r="76" spans="1:8" ht="15" customHeight="1" x14ac:dyDescent="0.2">
      <c r="A76" s="30" t="s">
        <v>73</v>
      </c>
      <c r="B76" s="3">
        <v>747</v>
      </c>
      <c r="C76" s="3">
        <v>0</v>
      </c>
      <c r="D76" s="3">
        <v>0</v>
      </c>
      <c r="E76" s="3">
        <v>0</v>
      </c>
      <c r="F76" s="3">
        <v>747</v>
      </c>
      <c r="G76" s="3">
        <v>0</v>
      </c>
      <c r="H76" s="3">
        <v>0</v>
      </c>
    </row>
    <row r="77" spans="1:8" ht="15" customHeight="1" x14ac:dyDescent="0.2">
      <c r="A77" s="53" t="s">
        <v>168</v>
      </c>
      <c r="B77" s="16">
        <v>2583</v>
      </c>
      <c r="C77" s="16">
        <v>0</v>
      </c>
      <c r="D77" s="16">
        <v>0</v>
      </c>
      <c r="E77" s="16">
        <v>0</v>
      </c>
      <c r="F77" s="16">
        <v>0</v>
      </c>
      <c r="G77" s="16">
        <v>2583</v>
      </c>
      <c r="H77" s="16">
        <v>0</v>
      </c>
    </row>
    <row r="78" spans="1:8" ht="15" customHeight="1" x14ac:dyDescent="0.2">
      <c r="A78" s="30" t="s">
        <v>21</v>
      </c>
      <c r="B78" s="3">
        <v>11174</v>
      </c>
      <c r="C78" s="3">
        <v>1596</v>
      </c>
      <c r="D78" s="3">
        <v>2359</v>
      </c>
      <c r="E78" s="3">
        <v>670</v>
      </c>
      <c r="F78" s="3">
        <v>3219</v>
      </c>
      <c r="G78" s="3">
        <v>2573</v>
      </c>
      <c r="H78" s="3">
        <v>757</v>
      </c>
    </row>
    <row r="79" spans="1:8" ht="15" customHeight="1" x14ac:dyDescent="0.2">
      <c r="A79" s="53" t="s">
        <v>143</v>
      </c>
      <c r="B79" s="16">
        <v>736</v>
      </c>
      <c r="C79" s="16">
        <v>0</v>
      </c>
      <c r="D79" s="16">
        <v>0</v>
      </c>
      <c r="E79" s="16">
        <v>0</v>
      </c>
      <c r="F79" s="16">
        <v>736</v>
      </c>
      <c r="G79" s="16">
        <v>0</v>
      </c>
      <c r="H79" s="16">
        <v>0</v>
      </c>
    </row>
    <row r="80" spans="1:8" x14ac:dyDescent="0.2">
      <c r="A80" s="9" t="s">
        <v>147</v>
      </c>
      <c r="B80" s="9"/>
      <c r="C80" s="27"/>
      <c r="D80" s="1"/>
      <c r="E80" s="27"/>
      <c r="F80" s="27"/>
      <c r="G80" s="27"/>
      <c r="H80" s="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80"/>
  <sheetViews>
    <sheetView zoomScale="90" zoomScaleNormal="90" workbookViewId="0"/>
  </sheetViews>
  <sheetFormatPr baseColWidth="10" defaultRowHeight="12.75" x14ac:dyDescent="0.2"/>
  <cols>
    <col min="1" max="1" width="32.140625" customWidth="1"/>
    <col min="2" max="2" width="10.85546875" customWidth="1"/>
    <col min="3" max="3" width="11" customWidth="1"/>
    <col min="4" max="4" width="10.85546875" customWidth="1"/>
    <col min="5" max="5" width="10.5703125" customWidth="1"/>
    <col min="6" max="6" width="12" customWidth="1"/>
    <col min="7" max="8" width="12.85546875" customWidth="1"/>
  </cols>
  <sheetData>
    <row r="1" spans="1:8" ht="15.75" customHeight="1" x14ac:dyDescent="0.25">
      <c r="A1" s="65" t="s">
        <v>153</v>
      </c>
      <c r="B1" s="2"/>
      <c r="C1" s="18"/>
      <c r="D1" s="1"/>
      <c r="E1" s="18"/>
      <c r="F1" s="18"/>
      <c r="G1" s="18"/>
      <c r="H1" s="1"/>
    </row>
    <row r="2" spans="1:8" x14ac:dyDescent="0.2">
      <c r="A2" s="1"/>
      <c r="B2" s="1"/>
      <c r="C2" s="18"/>
      <c r="D2" s="1"/>
      <c r="E2" s="18"/>
      <c r="F2" s="18"/>
      <c r="G2" s="18"/>
      <c r="H2" s="1"/>
    </row>
    <row r="3" spans="1:8" ht="45" customHeight="1" x14ac:dyDescent="0.2">
      <c r="A3" s="12"/>
      <c r="B3" s="5" t="s">
        <v>0</v>
      </c>
      <c r="C3" s="5" t="s">
        <v>2</v>
      </c>
      <c r="D3" s="5" t="s">
        <v>14</v>
      </c>
      <c r="E3" s="28" t="s">
        <v>3</v>
      </c>
      <c r="F3" s="5" t="s">
        <v>82</v>
      </c>
      <c r="G3" s="5" t="s">
        <v>5</v>
      </c>
      <c r="H3" s="5" t="s">
        <v>7</v>
      </c>
    </row>
    <row r="4" spans="1:8" ht="15" customHeight="1" x14ac:dyDescent="0.2">
      <c r="A4" s="10" t="s">
        <v>0</v>
      </c>
      <c r="B4" s="11">
        <v>1878085</v>
      </c>
      <c r="C4" s="11">
        <v>406124</v>
      </c>
      <c r="D4" s="11">
        <v>42029</v>
      </c>
      <c r="E4" s="11">
        <v>193023</v>
      </c>
      <c r="F4" s="11">
        <v>589881</v>
      </c>
      <c r="G4" s="11">
        <v>319669</v>
      </c>
      <c r="H4" s="11">
        <v>327359</v>
      </c>
    </row>
    <row r="5" spans="1:8" ht="15" customHeight="1" x14ac:dyDescent="0.2">
      <c r="A5" s="53" t="s">
        <v>44</v>
      </c>
      <c r="B5" s="16">
        <v>37588</v>
      </c>
      <c r="C5" s="16">
        <v>8318</v>
      </c>
      <c r="D5" s="16">
        <v>0</v>
      </c>
      <c r="E5" s="16">
        <v>5912</v>
      </c>
      <c r="F5" s="16">
        <v>6794</v>
      </c>
      <c r="G5" s="16">
        <v>7695</v>
      </c>
      <c r="H5" s="16">
        <v>8869</v>
      </c>
    </row>
    <row r="6" spans="1:8" ht="15" customHeight="1" x14ac:dyDescent="0.2">
      <c r="A6" s="30" t="s">
        <v>137</v>
      </c>
      <c r="B6" s="3">
        <v>14640</v>
      </c>
      <c r="C6" s="3">
        <v>3348</v>
      </c>
      <c r="D6" s="3">
        <v>0</v>
      </c>
      <c r="E6" s="3">
        <v>0</v>
      </c>
      <c r="F6" s="3">
        <v>11292</v>
      </c>
      <c r="G6" s="3">
        <v>0</v>
      </c>
      <c r="H6" s="3">
        <v>0</v>
      </c>
    </row>
    <row r="7" spans="1:8" ht="15" customHeight="1" x14ac:dyDescent="0.2">
      <c r="A7" s="53" t="s">
        <v>45</v>
      </c>
      <c r="B7" s="16">
        <v>6122</v>
      </c>
      <c r="C7" s="16">
        <v>26</v>
      </c>
      <c r="D7" s="16">
        <v>3</v>
      </c>
      <c r="E7" s="16">
        <v>1771</v>
      </c>
      <c r="F7" s="16">
        <v>1474</v>
      </c>
      <c r="G7" s="16">
        <v>62</v>
      </c>
      <c r="H7" s="16">
        <v>2786</v>
      </c>
    </row>
    <row r="8" spans="1:8" ht="15" customHeight="1" x14ac:dyDescent="0.2">
      <c r="A8" s="30" t="s">
        <v>16</v>
      </c>
      <c r="B8" s="3">
        <v>51823</v>
      </c>
      <c r="C8" s="3">
        <v>10744</v>
      </c>
      <c r="D8" s="3">
        <v>0</v>
      </c>
      <c r="E8" s="3">
        <v>6279</v>
      </c>
      <c r="F8" s="3">
        <v>17332</v>
      </c>
      <c r="G8" s="3">
        <v>11351</v>
      </c>
      <c r="H8" s="3">
        <v>6117</v>
      </c>
    </row>
    <row r="9" spans="1:8" ht="15" customHeight="1" x14ac:dyDescent="0.2">
      <c r="A9" s="53" t="s">
        <v>125</v>
      </c>
      <c r="B9" s="16">
        <v>4810</v>
      </c>
      <c r="C9" s="16">
        <v>1006</v>
      </c>
      <c r="D9" s="16">
        <v>0</v>
      </c>
      <c r="E9" s="16">
        <v>0</v>
      </c>
      <c r="F9" s="16">
        <v>3804</v>
      </c>
      <c r="G9" s="16">
        <v>0</v>
      </c>
      <c r="H9" s="16">
        <v>0</v>
      </c>
    </row>
    <row r="10" spans="1:8" ht="15" customHeight="1" x14ac:dyDescent="0.2">
      <c r="A10" s="30" t="s">
        <v>158</v>
      </c>
      <c r="B10" s="3">
        <v>1370</v>
      </c>
      <c r="C10" s="3">
        <v>0</v>
      </c>
      <c r="D10" s="3">
        <v>0</v>
      </c>
      <c r="E10" s="3">
        <v>0</v>
      </c>
      <c r="F10" s="3">
        <v>0</v>
      </c>
      <c r="G10" s="3">
        <v>1370</v>
      </c>
      <c r="H10" s="3">
        <v>0</v>
      </c>
    </row>
    <row r="11" spans="1:8" ht="15" customHeight="1" x14ac:dyDescent="0.2">
      <c r="A11" s="53" t="s">
        <v>46</v>
      </c>
      <c r="B11" s="16">
        <v>3068</v>
      </c>
      <c r="C11" s="16">
        <v>718</v>
      </c>
      <c r="D11" s="16">
        <v>0</v>
      </c>
      <c r="E11" s="16">
        <v>0</v>
      </c>
      <c r="F11" s="16">
        <v>2350</v>
      </c>
      <c r="G11" s="16">
        <v>0</v>
      </c>
      <c r="H11" s="16">
        <v>0</v>
      </c>
    </row>
    <row r="12" spans="1:8" ht="15" customHeight="1" x14ac:dyDescent="0.2">
      <c r="A12" s="30" t="s">
        <v>141</v>
      </c>
      <c r="B12" s="3">
        <v>212</v>
      </c>
      <c r="C12" s="3">
        <v>0</v>
      </c>
      <c r="D12" s="3">
        <v>0</v>
      </c>
      <c r="E12" s="3">
        <v>0</v>
      </c>
      <c r="F12" s="3">
        <v>212</v>
      </c>
      <c r="G12" s="3">
        <v>0</v>
      </c>
      <c r="H12" s="3">
        <v>0</v>
      </c>
    </row>
    <row r="13" spans="1:8" ht="15" customHeight="1" x14ac:dyDescent="0.2">
      <c r="A13" s="53" t="s">
        <v>47</v>
      </c>
      <c r="B13" s="16">
        <v>67463</v>
      </c>
      <c r="C13" s="16">
        <v>18117</v>
      </c>
      <c r="D13" s="16">
        <v>0</v>
      </c>
      <c r="E13" s="16">
        <v>8254</v>
      </c>
      <c r="F13" s="16">
        <v>13070</v>
      </c>
      <c r="G13" s="16">
        <v>16985</v>
      </c>
      <c r="H13" s="16">
        <v>11037</v>
      </c>
    </row>
    <row r="14" spans="1:8" ht="15" customHeight="1" x14ac:dyDescent="0.2">
      <c r="A14" s="30" t="s">
        <v>48</v>
      </c>
      <c r="B14" s="3">
        <v>14433</v>
      </c>
      <c r="C14" s="3">
        <v>6848</v>
      </c>
      <c r="D14" s="3">
        <v>0</v>
      </c>
      <c r="E14" s="3">
        <v>0</v>
      </c>
      <c r="F14" s="3">
        <v>7585</v>
      </c>
      <c r="G14" s="3">
        <v>0</v>
      </c>
      <c r="H14" s="3">
        <v>0</v>
      </c>
    </row>
    <row r="15" spans="1:8" ht="15" customHeight="1" x14ac:dyDescent="0.2">
      <c r="A15" s="53" t="s">
        <v>127</v>
      </c>
      <c r="B15" s="16">
        <v>2349</v>
      </c>
      <c r="C15" s="16">
        <v>0</v>
      </c>
      <c r="D15" s="16">
        <v>0</v>
      </c>
      <c r="E15" s="16">
        <v>0</v>
      </c>
      <c r="F15" s="16">
        <v>2349</v>
      </c>
      <c r="G15" s="16">
        <v>0</v>
      </c>
      <c r="H15" s="16">
        <v>0</v>
      </c>
    </row>
    <row r="16" spans="1:8" ht="15" customHeight="1" x14ac:dyDescent="0.2">
      <c r="A16" s="30" t="s">
        <v>49</v>
      </c>
      <c r="B16" s="3">
        <v>116545</v>
      </c>
      <c r="C16" s="3">
        <v>19460</v>
      </c>
      <c r="D16" s="3">
        <v>5518</v>
      </c>
      <c r="E16" s="3">
        <v>13365</v>
      </c>
      <c r="F16" s="3">
        <v>31297</v>
      </c>
      <c r="G16" s="3">
        <v>21412</v>
      </c>
      <c r="H16" s="3">
        <v>25493</v>
      </c>
    </row>
    <row r="17" spans="1:8" ht="15" customHeight="1" x14ac:dyDescent="0.2">
      <c r="A17" s="53" t="s">
        <v>50</v>
      </c>
      <c r="B17" s="16">
        <v>6675</v>
      </c>
      <c r="C17" s="16">
        <v>1828</v>
      </c>
      <c r="D17" s="16">
        <v>0</v>
      </c>
      <c r="E17" s="16">
        <v>0</v>
      </c>
      <c r="F17" s="16">
        <v>4251</v>
      </c>
      <c r="G17" s="16">
        <v>596</v>
      </c>
      <c r="H17" s="16">
        <v>0</v>
      </c>
    </row>
    <row r="18" spans="1:8" ht="15" customHeight="1" x14ac:dyDescent="0.2">
      <c r="A18" s="30" t="s">
        <v>51</v>
      </c>
      <c r="B18" s="3">
        <v>14417</v>
      </c>
      <c r="C18" s="3">
        <v>4045</v>
      </c>
      <c r="D18" s="3">
        <v>2004</v>
      </c>
      <c r="E18" s="3">
        <v>0</v>
      </c>
      <c r="F18" s="3">
        <v>5823</v>
      </c>
      <c r="G18" s="3">
        <v>1678</v>
      </c>
      <c r="H18" s="3">
        <v>867</v>
      </c>
    </row>
    <row r="19" spans="1:8" ht="15" customHeight="1" x14ac:dyDescent="0.2">
      <c r="A19" s="53" t="s">
        <v>183</v>
      </c>
      <c r="B19" s="16">
        <v>1437</v>
      </c>
      <c r="C19" s="16">
        <v>0</v>
      </c>
      <c r="D19" s="16">
        <v>0</v>
      </c>
      <c r="E19" s="16">
        <v>0</v>
      </c>
      <c r="F19" s="16">
        <v>1437</v>
      </c>
      <c r="G19" s="16">
        <v>0</v>
      </c>
      <c r="H19" s="16">
        <v>0</v>
      </c>
    </row>
    <row r="20" spans="1:8" ht="15" customHeight="1" x14ac:dyDescent="0.2">
      <c r="A20" s="30" t="s">
        <v>52</v>
      </c>
      <c r="B20" s="3">
        <v>7709</v>
      </c>
      <c r="C20" s="3">
        <v>2617</v>
      </c>
      <c r="D20" s="3">
        <v>0</v>
      </c>
      <c r="E20" s="3">
        <v>0</v>
      </c>
      <c r="F20" s="3">
        <v>2524</v>
      </c>
      <c r="G20" s="3">
        <v>2568</v>
      </c>
      <c r="H20" s="3">
        <v>0</v>
      </c>
    </row>
    <row r="21" spans="1:8" ht="15" customHeight="1" x14ac:dyDescent="0.2">
      <c r="A21" s="53" t="s">
        <v>161</v>
      </c>
      <c r="B21" s="16">
        <v>18254</v>
      </c>
      <c r="C21" s="16">
        <v>4224</v>
      </c>
      <c r="D21" s="16">
        <v>521</v>
      </c>
      <c r="E21" s="16">
        <v>0</v>
      </c>
      <c r="F21" s="16">
        <v>4847</v>
      </c>
      <c r="G21" s="16">
        <v>3921</v>
      </c>
      <c r="H21" s="16">
        <v>4741</v>
      </c>
    </row>
    <row r="22" spans="1:8" ht="15" customHeight="1" x14ac:dyDescent="0.2">
      <c r="A22" s="30" t="s">
        <v>107</v>
      </c>
      <c r="B22" s="3">
        <v>1956</v>
      </c>
      <c r="C22" s="3">
        <v>629</v>
      </c>
      <c r="D22" s="3">
        <v>0</v>
      </c>
      <c r="E22" s="3">
        <v>0</v>
      </c>
      <c r="F22" s="3">
        <v>1327</v>
      </c>
      <c r="G22" s="3">
        <v>0</v>
      </c>
      <c r="H22" s="3">
        <v>0</v>
      </c>
    </row>
    <row r="23" spans="1:8" ht="15" customHeight="1" x14ac:dyDescent="0.2">
      <c r="A23" s="53" t="s">
        <v>53</v>
      </c>
      <c r="B23" s="16">
        <v>82163</v>
      </c>
      <c r="C23" s="16">
        <v>15976</v>
      </c>
      <c r="D23" s="16">
        <v>0</v>
      </c>
      <c r="E23" s="16">
        <v>12417</v>
      </c>
      <c r="F23" s="16">
        <v>20814</v>
      </c>
      <c r="G23" s="16">
        <v>21327</v>
      </c>
      <c r="H23" s="16">
        <v>11629</v>
      </c>
    </row>
    <row r="24" spans="1:8" ht="15" customHeight="1" x14ac:dyDescent="0.2">
      <c r="A24" s="30" t="s">
        <v>54</v>
      </c>
      <c r="B24" s="3">
        <v>70621</v>
      </c>
      <c r="C24" s="3">
        <v>18342</v>
      </c>
      <c r="D24" s="3">
        <v>0</v>
      </c>
      <c r="E24" s="3">
        <v>8185</v>
      </c>
      <c r="F24" s="3">
        <v>18141</v>
      </c>
      <c r="G24" s="3">
        <v>9776</v>
      </c>
      <c r="H24" s="3">
        <v>16177</v>
      </c>
    </row>
    <row r="25" spans="1:8" ht="15" customHeight="1" x14ac:dyDescent="0.2">
      <c r="A25" s="53" t="s">
        <v>128</v>
      </c>
      <c r="B25" s="16">
        <v>8502</v>
      </c>
      <c r="C25" s="16">
        <v>2059</v>
      </c>
      <c r="D25" s="16">
        <v>0</v>
      </c>
      <c r="E25" s="16">
        <v>0</v>
      </c>
      <c r="F25" s="16">
        <v>6443</v>
      </c>
      <c r="G25" s="16">
        <v>0</v>
      </c>
      <c r="H25" s="16">
        <v>0</v>
      </c>
    </row>
    <row r="26" spans="1:8" ht="15" customHeight="1" x14ac:dyDescent="0.2">
      <c r="A26" s="30" t="s">
        <v>108</v>
      </c>
      <c r="B26" s="3">
        <v>2211</v>
      </c>
      <c r="C26" s="3">
        <v>0</v>
      </c>
      <c r="D26" s="3">
        <v>0</v>
      </c>
      <c r="E26" s="3">
        <v>0</v>
      </c>
      <c r="F26" s="3">
        <v>2211</v>
      </c>
      <c r="G26" s="3">
        <v>0</v>
      </c>
      <c r="H26" s="3">
        <v>0</v>
      </c>
    </row>
    <row r="27" spans="1:8" ht="15" customHeight="1" x14ac:dyDescent="0.2">
      <c r="A27" s="53" t="s">
        <v>184</v>
      </c>
      <c r="B27" s="16">
        <v>1093</v>
      </c>
      <c r="C27" s="16">
        <v>0</v>
      </c>
      <c r="D27" s="16">
        <v>0</v>
      </c>
      <c r="E27" s="16">
        <v>0</v>
      </c>
      <c r="F27" s="16">
        <v>1093</v>
      </c>
      <c r="G27" s="16">
        <v>0</v>
      </c>
      <c r="H27" s="16">
        <v>0</v>
      </c>
    </row>
    <row r="28" spans="1:8" ht="15" customHeight="1" x14ac:dyDescent="0.2">
      <c r="A28" s="30" t="s">
        <v>115</v>
      </c>
      <c r="B28" s="3">
        <v>75105</v>
      </c>
      <c r="C28" s="3">
        <v>22215</v>
      </c>
      <c r="D28" s="3">
        <v>0</v>
      </c>
      <c r="E28" s="3">
        <v>5945</v>
      </c>
      <c r="F28" s="3">
        <v>12610</v>
      </c>
      <c r="G28" s="3">
        <v>12461</v>
      </c>
      <c r="H28" s="3">
        <v>21874</v>
      </c>
    </row>
    <row r="29" spans="1:8" ht="15" customHeight="1" x14ac:dyDescent="0.2">
      <c r="A29" s="53" t="s">
        <v>55</v>
      </c>
      <c r="B29" s="16">
        <v>100655</v>
      </c>
      <c r="C29" s="16">
        <v>24018</v>
      </c>
      <c r="D29" s="16">
        <v>0</v>
      </c>
      <c r="E29" s="16">
        <v>13321</v>
      </c>
      <c r="F29" s="16">
        <v>32655</v>
      </c>
      <c r="G29" s="16">
        <v>13845</v>
      </c>
      <c r="H29" s="16">
        <v>16816</v>
      </c>
    </row>
    <row r="30" spans="1:8" ht="15" customHeight="1" x14ac:dyDescent="0.2">
      <c r="A30" s="30" t="s">
        <v>129</v>
      </c>
      <c r="B30" s="3">
        <v>3345</v>
      </c>
      <c r="C30" s="3">
        <v>725</v>
      </c>
      <c r="D30" s="3">
        <v>0</v>
      </c>
      <c r="E30" s="3">
        <v>0</v>
      </c>
      <c r="F30" s="3">
        <v>2620</v>
      </c>
      <c r="G30" s="3">
        <v>0</v>
      </c>
      <c r="H30" s="3">
        <v>0</v>
      </c>
    </row>
    <row r="31" spans="1:8" ht="15" customHeight="1" x14ac:dyDescent="0.2">
      <c r="A31" s="53" t="s">
        <v>177</v>
      </c>
      <c r="B31" s="16">
        <v>85</v>
      </c>
      <c r="C31" s="16">
        <v>85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ht="15" customHeight="1" x14ac:dyDescent="0.2">
      <c r="A32" s="30" t="s">
        <v>170</v>
      </c>
      <c r="B32" s="3">
        <v>1353</v>
      </c>
      <c r="C32" s="3">
        <v>238</v>
      </c>
      <c r="D32" s="3">
        <v>0</v>
      </c>
      <c r="E32" s="3">
        <v>0</v>
      </c>
      <c r="F32" s="3">
        <v>1115</v>
      </c>
      <c r="G32" s="3">
        <v>0</v>
      </c>
      <c r="H32" s="3">
        <v>0</v>
      </c>
    </row>
    <row r="33" spans="1:8" ht="15" customHeight="1" x14ac:dyDescent="0.2">
      <c r="A33" s="53" t="s">
        <v>109</v>
      </c>
      <c r="B33" s="16">
        <v>2561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2561</v>
      </c>
    </row>
    <row r="34" spans="1:8" ht="15" customHeight="1" x14ac:dyDescent="0.2">
      <c r="A34" s="30" t="s">
        <v>178</v>
      </c>
      <c r="B34" s="3">
        <v>8386</v>
      </c>
      <c r="C34" s="3">
        <v>0</v>
      </c>
      <c r="D34" s="3">
        <v>0</v>
      </c>
      <c r="E34" s="3">
        <v>0</v>
      </c>
      <c r="F34" s="3">
        <v>5420</v>
      </c>
      <c r="G34" s="3">
        <v>0</v>
      </c>
      <c r="H34" s="3">
        <v>2966</v>
      </c>
    </row>
    <row r="35" spans="1:8" ht="15" customHeight="1" x14ac:dyDescent="0.2">
      <c r="A35" s="53" t="s">
        <v>56</v>
      </c>
      <c r="B35" s="16">
        <v>83605</v>
      </c>
      <c r="C35" s="16">
        <v>24626</v>
      </c>
      <c r="D35" s="16">
        <v>0</v>
      </c>
      <c r="E35" s="16">
        <v>7317</v>
      </c>
      <c r="F35" s="16">
        <v>26647</v>
      </c>
      <c r="G35" s="16">
        <v>13009</v>
      </c>
      <c r="H35" s="16">
        <v>12006</v>
      </c>
    </row>
    <row r="36" spans="1:8" ht="15" customHeight="1" x14ac:dyDescent="0.2">
      <c r="A36" s="30" t="s">
        <v>138</v>
      </c>
      <c r="B36" s="3">
        <v>8904</v>
      </c>
      <c r="C36" s="3">
        <v>2682</v>
      </c>
      <c r="D36" s="3">
        <v>0</v>
      </c>
      <c r="E36" s="3">
        <v>0</v>
      </c>
      <c r="F36" s="3">
        <v>6222</v>
      </c>
      <c r="G36" s="3">
        <v>0</v>
      </c>
      <c r="H36" s="3">
        <v>0</v>
      </c>
    </row>
    <row r="37" spans="1:8" ht="15" customHeight="1" x14ac:dyDescent="0.2">
      <c r="A37" s="53" t="s">
        <v>57</v>
      </c>
      <c r="B37" s="16">
        <v>90</v>
      </c>
      <c r="C37" s="16">
        <v>50</v>
      </c>
      <c r="D37" s="16">
        <v>0</v>
      </c>
      <c r="E37" s="16">
        <v>25</v>
      </c>
      <c r="F37" s="16">
        <v>0</v>
      </c>
      <c r="G37" s="16">
        <v>0</v>
      </c>
      <c r="H37" s="16">
        <v>15</v>
      </c>
    </row>
    <row r="38" spans="1:8" ht="15" customHeight="1" x14ac:dyDescent="0.2">
      <c r="A38" s="30" t="s">
        <v>58</v>
      </c>
      <c r="B38" s="3">
        <v>40699</v>
      </c>
      <c r="C38" s="3">
        <v>14374</v>
      </c>
      <c r="D38" s="3">
        <v>509</v>
      </c>
      <c r="E38" s="3">
        <v>3736</v>
      </c>
      <c r="F38" s="3">
        <v>9583</v>
      </c>
      <c r="G38" s="3">
        <v>4422</v>
      </c>
      <c r="H38" s="3">
        <v>8075</v>
      </c>
    </row>
    <row r="39" spans="1:8" ht="15" customHeight="1" x14ac:dyDescent="0.2">
      <c r="A39" s="53" t="s">
        <v>110</v>
      </c>
      <c r="B39" s="16">
        <v>8102</v>
      </c>
      <c r="C39" s="16">
        <v>4179</v>
      </c>
      <c r="D39" s="16">
        <v>0</v>
      </c>
      <c r="E39" s="16">
        <v>0</v>
      </c>
      <c r="F39" s="16">
        <v>273</v>
      </c>
      <c r="G39" s="16">
        <v>0</v>
      </c>
      <c r="H39" s="16">
        <v>3650</v>
      </c>
    </row>
    <row r="40" spans="1:8" ht="15" customHeight="1" x14ac:dyDescent="0.2">
      <c r="A40" s="30" t="s">
        <v>111</v>
      </c>
      <c r="B40" s="3">
        <v>7199</v>
      </c>
      <c r="C40" s="3">
        <v>1667</v>
      </c>
      <c r="D40" s="3">
        <v>0</v>
      </c>
      <c r="E40" s="3">
        <v>2248</v>
      </c>
      <c r="F40" s="3">
        <v>857</v>
      </c>
      <c r="G40" s="3">
        <v>1179</v>
      </c>
      <c r="H40" s="3">
        <v>1248</v>
      </c>
    </row>
    <row r="41" spans="1:8" ht="15" customHeight="1" x14ac:dyDescent="0.2">
      <c r="A41" s="53" t="s">
        <v>60</v>
      </c>
      <c r="B41" s="16">
        <v>2441</v>
      </c>
      <c r="C41" s="16">
        <v>0</v>
      </c>
      <c r="D41" s="16">
        <v>0</v>
      </c>
      <c r="E41" s="16">
        <v>0</v>
      </c>
      <c r="F41" s="16">
        <v>2441</v>
      </c>
      <c r="G41" s="16">
        <v>0</v>
      </c>
      <c r="H41" s="16">
        <v>0</v>
      </c>
    </row>
    <row r="42" spans="1:8" ht="15" customHeight="1" x14ac:dyDescent="0.2">
      <c r="A42" s="30" t="s">
        <v>130</v>
      </c>
      <c r="B42" s="3">
        <v>72315</v>
      </c>
      <c r="C42" s="3">
        <v>12082</v>
      </c>
      <c r="D42" s="3">
        <v>0</v>
      </c>
      <c r="E42" s="3">
        <v>4009</v>
      </c>
      <c r="F42" s="3">
        <v>17920</v>
      </c>
      <c r="G42" s="3">
        <v>8150</v>
      </c>
      <c r="H42" s="3">
        <v>30154</v>
      </c>
    </row>
    <row r="43" spans="1:8" ht="15" customHeight="1" x14ac:dyDescent="0.2">
      <c r="A43" s="53" t="s">
        <v>139</v>
      </c>
      <c r="B43" s="16">
        <v>7157</v>
      </c>
      <c r="C43" s="16">
        <v>966</v>
      </c>
      <c r="D43" s="16">
        <v>0</v>
      </c>
      <c r="E43" s="16">
        <v>0</v>
      </c>
      <c r="F43" s="16">
        <v>6191</v>
      </c>
      <c r="G43" s="16">
        <v>0</v>
      </c>
      <c r="H43" s="16">
        <v>0</v>
      </c>
    </row>
    <row r="44" spans="1:8" ht="15" customHeight="1" x14ac:dyDescent="0.2">
      <c r="A44" s="30" t="s">
        <v>164</v>
      </c>
      <c r="B44" s="3">
        <v>3871</v>
      </c>
      <c r="C44" s="3">
        <v>1195</v>
      </c>
      <c r="D44" s="3">
        <v>0</v>
      </c>
      <c r="E44" s="3">
        <v>0</v>
      </c>
      <c r="F44" s="3">
        <v>2676</v>
      </c>
      <c r="G44" s="3">
        <v>0</v>
      </c>
      <c r="H44" s="3">
        <v>0</v>
      </c>
    </row>
    <row r="45" spans="1:8" ht="15" customHeight="1" x14ac:dyDescent="0.2">
      <c r="A45" s="53" t="s">
        <v>61</v>
      </c>
      <c r="B45" s="16">
        <v>40952</v>
      </c>
      <c r="C45" s="16">
        <v>7765</v>
      </c>
      <c r="D45" s="16">
        <v>0</v>
      </c>
      <c r="E45" s="16">
        <v>10477</v>
      </c>
      <c r="F45" s="16">
        <v>11835</v>
      </c>
      <c r="G45" s="16">
        <v>4959</v>
      </c>
      <c r="H45" s="16">
        <v>5916</v>
      </c>
    </row>
    <row r="46" spans="1:8" ht="15" customHeight="1" x14ac:dyDescent="0.2">
      <c r="A46" s="30" t="s">
        <v>140</v>
      </c>
      <c r="B46" s="3">
        <v>2767</v>
      </c>
      <c r="C46" s="3">
        <v>2767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1:8" ht="15" customHeight="1" x14ac:dyDescent="0.2">
      <c r="A47" s="53" t="s">
        <v>176</v>
      </c>
      <c r="B47" s="16">
        <v>24020</v>
      </c>
      <c r="C47" s="16">
        <v>6302</v>
      </c>
      <c r="D47" s="16">
        <v>0</v>
      </c>
      <c r="E47" s="16">
        <v>0</v>
      </c>
      <c r="F47" s="16">
        <v>10581</v>
      </c>
      <c r="G47" s="16">
        <v>7137</v>
      </c>
      <c r="H47" s="16">
        <v>0</v>
      </c>
    </row>
    <row r="48" spans="1:8" ht="15" customHeight="1" x14ac:dyDescent="0.2">
      <c r="A48" s="30" t="s">
        <v>142</v>
      </c>
      <c r="B48" s="3">
        <v>2476</v>
      </c>
      <c r="C48" s="3">
        <v>0</v>
      </c>
      <c r="D48" s="3">
        <v>0</v>
      </c>
      <c r="E48" s="3">
        <v>0</v>
      </c>
      <c r="F48" s="3">
        <v>2476</v>
      </c>
      <c r="G48" s="3">
        <v>0</v>
      </c>
      <c r="H48" s="3">
        <v>0</v>
      </c>
    </row>
    <row r="49" spans="1:16" ht="15" customHeight="1" x14ac:dyDescent="0.2">
      <c r="A49" s="53" t="s">
        <v>112</v>
      </c>
      <c r="B49" s="16">
        <v>3076</v>
      </c>
      <c r="C49" s="16">
        <v>377</v>
      </c>
      <c r="D49" s="16">
        <v>0</v>
      </c>
      <c r="E49" s="16">
        <v>687</v>
      </c>
      <c r="F49" s="16">
        <v>603</v>
      </c>
      <c r="G49" s="16">
        <v>0</v>
      </c>
      <c r="H49" s="16">
        <v>1409</v>
      </c>
    </row>
    <row r="50" spans="1:16" ht="15" customHeight="1" x14ac:dyDescent="0.2">
      <c r="A50" s="30" t="s">
        <v>17</v>
      </c>
      <c r="B50" s="3">
        <v>72705</v>
      </c>
      <c r="C50" s="3">
        <v>14729</v>
      </c>
      <c r="D50" s="3">
        <v>0</v>
      </c>
      <c r="E50" s="3">
        <v>14431</v>
      </c>
      <c r="F50" s="3">
        <v>27182</v>
      </c>
      <c r="G50" s="3">
        <v>6371</v>
      </c>
      <c r="H50" s="3">
        <v>9992</v>
      </c>
    </row>
    <row r="51" spans="1:16" ht="15" customHeight="1" x14ac:dyDescent="0.2">
      <c r="A51" s="53" t="s">
        <v>144</v>
      </c>
      <c r="B51" s="16">
        <v>12501</v>
      </c>
      <c r="C51" s="16">
        <v>3061</v>
      </c>
      <c r="D51" s="16">
        <v>0</v>
      </c>
      <c r="E51" s="16">
        <v>0</v>
      </c>
      <c r="F51" s="16">
        <v>9440</v>
      </c>
      <c r="G51" s="16">
        <v>0</v>
      </c>
      <c r="H51" s="16">
        <v>0</v>
      </c>
    </row>
    <row r="52" spans="1:16" ht="15" customHeight="1" x14ac:dyDescent="0.2">
      <c r="A52" s="30" t="s">
        <v>179</v>
      </c>
      <c r="B52" s="3">
        <v>13878</v>
      </c>
      <c r="C52" s="3">
        <v>0</v>
      </c>
      <c r="D52" s="3">
        <v>0</v>
      </c>
      <c r="E52" s="3">
        <v>0</v>
      </c>
      <c r="F52" s="3">
        <v>13878</v>
      </c>
      <c r="G52" s="3">
        <v>0</v>
      </c>
      <c r="H52" s="3">
        <v>0</v>
      </c>
    </row>
    <row r="53" spans="1:16" ht="15" customHeight="1" x14ac:dyDescent="0.2">
      <c r="A53" s="53" t="s">
        <v>62</v>
      </c>
      <c r="B53" s="16">
        <v>10364</v>
      </c>
      <c r="C53" s="16">
        <v>0</v>
      </c>
      <c r="D53" s="16">
        <v>0</v>
      </c>
      <c r="E53" s="16">
        <v>0</v>
      </c>
      <c r="F53" s="16">
        <v>0</v>
      </c>
      <c r="G53" s="16">
        <v>7307</v>
      </c>
      <c r="H53" s="16">
        <v>3057</v>
      </c>
    </row>
    <row r="54" spans="1:16" ht="15" customHeight="1" x14ac:dyDescent="0.2">
      <c r="A54" s="30" t="s">
        <v>18</v>
      </c>
      <c r="B54" s="3">
        <v>122123</v>
      </c>
      <c r="C54" s="3">
        <v>21737</v>
      </c>
      <c r="D54" s="3">
        <v>15666</v>
      </c>
      <c r="E54" s="3">
        <v>10089</v>
      </c>
      <c r="F54" s="3">
        <v>25366</v>
      </c>
      <c r="G54" s="3">
        <v>23650</v>
      </c>
      <c r="H54" s="3">
        <v>25615</v>
      </c>
    </row>
    <row r="55" spans="1:16" ht="15" customHeight="1" x14ac:dyDescent="0.2">
      <c r="A55" s="53" t="s">
        <v>145</v>
      </c>
      <c r="B55" s="16">
        <v>14497</v>
      </c>
      <c r="C55" s="16">
        <v>0</v>
      </c>
      <c r="D55" s="16">
        <v>0</v>
      </c>
      <c r="E55" s="16">
        <v>0</v>
      </c>
      <c r="F55" s="16">
        <v>14497</v>
      </c>
      <c r="G55" s="16">
        <v>0</v>
      </c>
      <c r="H55" s="16">
        <v>0</v>
      </c>
    </row>
    <row r="56" spans="1:16" ht="15" customHeight="1" x14ac:dyDescent="0.2">
      <c r="A56" s="30" t="s">
        <v>63</v>
      </c>
      <c r="B56" s="3">
        <v>131506</v>
      </c>
      <c r="C56" s="3">
        <v>43760</v>
      </c>
      <c r="D56" s="3">
        <v>0</v>
      </c>
      <c r="E56" s="3">
        <v>18183</v>
      </c>
      <c r="F56" s="3">
        <v>20263</v>
      </c>
      <c r="G56" s="3">
        <v>26339</v>
      </c>
      <c r="H56" s="3">
        <v>22961</v>
      </c>
      <c r="N56" s="34"/>
      <c r="O56" s="9"/>
      <c r="P56" s="1"/>
    </row>
    <row r="57" spans="1:16" ht="15" customHeight="1" x14ac:dyDescent="0.2">
      <c r="A57" s="53" t="s">
        <v>132</v>
      </c>
      <c r="B57" s="16">
        <v>9857</v>
      </c>
      <c r="C57" s="16">
        <v>4630</v>
      </c>
      <c r="D57" s="16">
        <v>0</v>
      </c>
      <c r="E57" s="16">
        <v>0</v>
      </c>
      <c r="F57" s="16">
        <v>5227</v>
      </c>
      <c r="G57" s="16">
        <v>0</v>
      </c>
      <c r="H57" s="16">
        <v>0</v>
      </c>
      <c r="N57" s="34"/>
      <c r="O57" s="9"/>
      <c r="P57" s="1"/>
    </row>
    <row r="58" spans="1:16" ht="15" customHeight="1" x14ac:dyDescent="0.2">
      <c r="A58" s="30" t="s">
        <v>180</v>
      </c>
      <c r="B58" s="3">
        <v>5671</v>
      </c>
      <c r="C58" s="3">
        <v>0</v>
      </c>
      <c r="D58" s="3">
        <v>0</v>
      </c>
      <c r="E58" s="3">
        <v>0</v>
      </c>
      <c r="F58" s="3">
        <v>5671</v>
      </c>
      <c r="G58" s="3">
        <v>0</v>
      </c>
      <c r="H58" s="3">
        <v>0</v>
      </c>
      <c r="N58" s="34"/>
      <c r="O58" s="9"/>
      <c r="P58" s="9"/>
    </row>
    <row r="59" spans="1:16" ht="15" customHeight="1" x14ac:dyDescent="0.2">
      <c r="A59" s="53" t="s">
        <v>19</v>
      </c>
      <c r="B59" s="16">
        <v>57965</v>
      </c>
      <c r="C59" s="16">
        <v>11045</v>
      </c>
      <c r="D59" s="16">
        <v>0</v>
      </c>
      <c r="E59" s="16">
        <v>8402</v>
      </c>
      <c r="F59" s="16">
        <v>16806</v>
      </c>
      <c r="G59" s="16">
        <v>9669</v>
      </c>
      <c r="H59" s="16">
        <v>12043</v>
      </c>
      <c r="N59" s="34"/>
      <c r="O59" s="9"/>
      <c r="P59" s="1"/>
    </row>
    <row r="60" spans="1:16" ht="15" customHeight="1" x14ac:dyDescent="0.2">
      <c r="A60" s="30" t="s">
        <v>133</v>
      </c>
      <c r="B60" s="3">
        <v>4642</v>
      </c>
      <c r="C60" s="3">
        <v>0</v>
      </c>
      <c r="D60" s="3">
        <v>0</v>
      </c>
      <c r="E60" s="3">
        <v>0</v>
      </c>
      <c r="F60" s="3">
        <v>4642</v>
      </c>
      <c r="G60" s="3">
        <v>0</v>
      </c>
      <c r="H60" s="3">
        <v>0</v>
      </c>
    </row>
    <row r="61" spans="1:16" ht="15" customHeight="1" x14ac:dyDescent="0.2">
      <c r="A61" s="53" t="s">
        <v>181</v>
      </c>
      <c r="B61" s="16">
        <v>33019</v>
      </c>
      <c r="C61" s="16">
        <v>337</v>
      </c>
      <c r="D61" s="16">
        <v>0</v>
      </c>
      <c r="E61" s="16">
        <v>0</v>
      </c>
      <c r="F61" s="16">
        <v>6376</v>
      </c>
      <c r="G61" s="16">
        <v>11161</v>
      </c>
      <c r="H61" s="16">
        <v>15145</v>
      </c>
    </row>
    <row r="62" spans="1:16" ht="15" customHeight="1" x14ac:dyDescent="0.2">
      <c r="A62" s="30" t="s">
        <v>72</v>
      </c>
      <c r="B62" s="3">
        <v>2915</v>
      </c>
      <c r="C62" s="3">
        <v>0</v>
      </c>
      <c r="D62" s="3">
        <v>0</v>
      </c>
      <c r="E62" s="3">
        <v>0</v>
      </c>
      <c r="F62" s="3">
        <v>2915</v>
      </c>
      <c r="G62" s="3">
        <v>0</v>
      </c>
      <c r="H62" s="3">
        <v>0</v>
      </c>
    </row>
    <row r="63" spans="1:16" ht="15" customHeight="1" x14ac:dyDescent="0.2">
      <c r="A63" s="53" t="s">
        <v>15</v>
      </c>
      <c r="B63" s="16">
        <v>2531</v>
      </c>
      <c r="C63" s="16">
        <v>5</v>
      </c>
      <c r="D63" s="16">
        <v>0</v>
      </c>
      <c r="E63" s="16">
        <v>0</v>
      </c>
      <c r="F63" s="16">
        <v>470</v>
      </c>
      <c r="G63" s="16">
        <v>645</v>
      </c>
      <c r="H63" s="16">
        <v>1411</v>
      </c>
    </row>
    <row r="64" spans="1:16" ht="15" customHeight="1" x14ac:dyDescent="0.2">
      <c r="A64" s="30" t="s">
        <v>113</v>
      </c>
      <c r="B64" s="3">
        <v>28434</v>
      </c>
      <c r="C64" s="3">
        <v>10107</v>
      </c>
      <c r="D64" s="3">
        <v>0</v>
      </c>
      <c r="E64" s="3">
        <v>0</v>
      </c>
      <c r="F64" s="3">
        <v>10484</v>
      </c>
      <c r="G64" s="3">
        <v>7843</v>
      </c>
      <c r="H64" s="3">
        <v>0</v>
      </c>
    </row>
    <row r="65" spans="1:8" ht="15" customHeight="1" x14ac:dyDescent="0.2">
      <c r="A65" s="53" t="s">
        <v>65</v>
      </c>
      <c r="B65" s="16">
        <v>61121</v>
      </c>
      <c r="C65" s="16">
        <v>11269</v>
      </c>
      <c r="D65" s="16">
        <v>984</v>
      </c>
      <c r="E65" s="16">
        <v>10063</v>
      </c>
      <c r="F65" s="16">
        <v>15940</v>
      </c>
      <c r="G65" s="16">
        <v>9955</v>
      </c>
      <c r="H65" s="16">
        <v>12910</v>
      </c>
    </row>
    <row r="66" spans="1:8" ht="15" customHeight="1" x14ac:dyDescent="0.2">
      <c r="A66" s="30" t="s">
        <v>66</v>
      </c>
      <c r="B66" s="3">
        <v>22238</v>
      </c>
      <c r="C66" s="3">
        <v>0</v>
      </c>
      <c r="D66" s="3">
        <v>0</v>
      </c>
      <c r="E66" s="3">
        <v>0</v>
      </c>
      <c r="F66" s="3">
        <v>20058</v>
      </c>
      <c r="G66" s="3">
        <v>2180</v>
      </c>
      <c r="H66" s="3">
        <v>0</v>
      </c>
    </row>
    <row r="67" spans="1:8" ht="15" customHeight="1" x14ac:dyDescent="0.2">
      <c r="A67" s="53" t="s">
        <v>67</v>
      </c>
      <c r="B67" s="16">
        <v>72030</v>
      </c>
      <c r="C67" s="16">
        <v>10195</v>
      </c>
      <c r="D67" s="16">
        <v>557</v>
      </c>
      <c r="E67" s="16">
        <v>9646</v>
      </c>
      <c r="F67" s="16">
        <v>19931</v>
      </c>
      <c r="G67" s="16">
        <v>13959</v>
      </c>
      <c r="H67" s="16">
        <v>17742</v>
      </c>
    </row>
    <row r="68" spans="1:8" ht="15" customHeight="1" x14ac:dyDescent="0.2">
      <c r="A68" s="30" t="s">
        <v>114</v>
      </c>
      <c r="B68" s="3">
        <v>4079</v>
      </c>
      <c r="C68" s="3">
        <v>3059</v>
      </c>
      <c r="D68" s="3">
        <v>0</v>
      </c>
      <c r="E68" s="3">
        <v>801</v>
      </c>
      <c r="F68" s="3">
        <v>0</v>
      </c>
      <c r="G68" s="3">
        <v>0</v>
      </c>
      <c r="H68" s="3">
        <v>219</v>
      </c>
    </row>
    <row r="69" spans="1:8" ht="15" customHeight="1" x14ac:dyDescent="0.2">
      <c r="A69" s="53" t="s">
        <v>173</v>
      </c>
      <c r="B69" s="16">
        <v>107</v>
      </c>
      <c r="C69" s="16">
        <v>107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</row>
    <row r="70" spans="1:8" ht="15" customHeight="1" x14ac:dyDescent="0.2">
      <c r="A70" s="30" t="s">
        <v>68</v>
      </c>
      <c r="B70" s="3">
        <v>2425</v>
      </c>
      <c r="C70" s="3">
        <v>0</v>
      </c>
      <c r="D70" s="3">
        <v>0</v>
      </c>
      <c r="E70" s="3">
        <v>5</v>
      </c>
      <c r="F70" s="3">
        <v>0</v>
      </c>
      <c r="G70" s="3">
        <v>1</v>
      </c>
      <c r="H70" s="3">
        <v>2419</v>
      </c>
    </row>
    <row r="71" spans="1:8" ht="15" customHeight="1" x14ac:dyDescent="0.2">
      <c r="A71" s="53" t="s">
        <v>69</v>
      </c>
      <c r="B71" s="16">
        <v>18088</v>
      </c>
      <c r="C71" s="16">
        <v>0</v>
      </c>
      <c r="D71" s="16">
        <v>9903</v>
      </c>
      <c r="E71" s="16">
        <v>0</v>
      </c>
      <c r="F71" s="16">
        <v>1966</v>
      </c>
      <c r="G71" s="16">
        <v>6219</v>
      </c>
      <c r="H71" s="16">
        <v>0</v>
      </c>
    </row>
    <row r="72" spans="1:8" ht="15" customHeight="1" x14ac:dyDescent="0.2">
      <c r="A72" s="30" t="s">
        <v>70</v>
      </c>
      <c r="B72" s="3">
        <v>30980</v>
      </c>
      <c r="C72" s="3">
        <v>8497</v>
      </c>
      <c r="D72" s="3">
        <v>0</v>
      </c>
      <c r="E72" s="3">
        <v>7114</v>
      </c>
      <c r="F72" s="3">
        <v>6387</v>
      </c>
      <c r="G72" s="3">
        <v>8982</v>
      </c>
      <c r="H72" s="3">
        <v>0</v>
      </c>
    </row>
    <row r="73" spans="1:8" ht="15" customHeight="1" x14ac:dyDescent="0.2">
      <c r="A73" s="53" t="s">
        <v>71</v>
      </c>
      <c r="B73" s="16">
        <v>8264</v>
      </c>
      <c r="C73" s="16">
        <v>0</v>
      </c>
      <c r="D73" s="16">
        <v>0</v>
      </c>
      <c r="E73" s="16">
        <v>0</v>
      </c>
      <c r="F73" s="16">
        <v>8264</v>
      </c>
      <c r="G73" s="16">
        <v>0</v>
      </c>
      <c r="H73" s="16">
        <v>0</v>
      </c>
    </row>
    <row r="74" spans="1:8" ht="15" customHeight="1" x14ac:dyDescent="0.2">
      <c r="A74" s="30" t="s">
        <v>167</v>
      </c>
      <c r="B74" s="3">
        <v>5645</v>
      </c>
      <c r="C74" s="3">
        <v>0</v>
      </c>
      <c r="D74" s="3">
        <v>0</v>
      </c>
      <c r="E74" s="3">
        <v>0</v>
      </c>
      <c r="F74" s="3">
        <v>5645</v>
      </c>
      <c r="G74" s="3">
        <v>0</v>
      </c>
      <c r="H74" s="3">
        <v>0</v>
      </c>
    </row>
    <row r="75" spans="1:8" ht="15" customHeight="1" x14ac:dyDescent="0.2">
      <c r="A75" s="53" t="s">
        <v>182</v>
      </c>
      <c r="B75" s="16">
        <v>3026</v>
      </c>
      <c r="C75" s="16">
        <v>3026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</row>
    <row r="76" spans="1:8" ht="15" customHeight="1" x14ac:dyDescent="0.2">
      <c r="A76" s="30" t="s">
        <v>73</v>
      </c>
      <c r="B76" s="3">
        <v>3762</v>
      </c>
      <c r="C76" s="3">
        <v>0</v>
      </c>
      <c r="D76" s="3">
        <v>0</v>
      </c>
      <c r="E76" s="3">
        <v>0</v>
      </c>
      <c r="F76" s="3">
        <v>3762</v>
      </c>
      <c r="G76" s="3">
        <v>0</v>
      </c>
      <c r="H76" s="3">
        <v>0</v>
      </c>
    </row>
    <row r="77" spans="1:8" ht="15" customHeight="1" x14ac:dyDescent="0.2">
      <c r="A77" s="53" t="s">
        <v>168</v>
      </c>
      <c r="B77" s="16">
        <v>4519</v>
      </c>
      <c r="C77" s="16">
        <v>0</v>
      </c>
      <c r="D77" s="16">
        <v>0</v>
      </c>
      <c r="E77" s="16">
        <v>0</v>
      </c>
      <c r="F77" s="16">
        <v>0</v>
      </c>
      <c r="G77" s="16">
        <v>4519</v>
      </c>
      <c r="H77" s="16">
        <v>0</v>
      </c>
    </row>
    <row r="78" spans="1:8" ht="15" customHeight="1" x14ac:dyDescent="0.2">
      <c r="A78" s="30" t="s">
        <v>21</v>
      </c>
      <c r="B78" s="3">
        <v>79625</v>
      </c>
      <c r="C78" s="3">
        <v>15942</v>
      </c>
      <c r="D78" s="3">
        <v>6364</v>
      </c>
      <c r="E78" s="3">
        <v>10341</v>
      </c>
      <c r="F78" s="3">
        <v>20573</v>
      </c>
      <c r="G78" s="3">
        <v>16966</v>
      </c>
      <c r="H78" s="3">
        <v>9439</v>
      </c>
    </row>
    <row r="79" spans="1:8" ht="15" customHeight="1" x14ac:dyDescent="0.2">
      <c r="A79" s="53" t="s">
        <v>143</v>
      </c>
      <c r="B79" s="16">
        <v>4943</v>
      </c>
      <c r="C79" s="16">
        <v>0</v>
      </c>
      <c r="D79" s="16">
        <v>0</v>
      </c>
      <c r="E79" s="16">
        <v>0</v>
      </c>
      <c r="F79" s="16">
        <v>4943</v>
      </c>
      <c r="G79" s="16">
        <v>0</v>
      </c>
      <c r="H79" s="16">
        <v>0</v>
      </c>
    </row>
    <row r="80" spans="1:8" x14ac:dyDescent="0.2">
      <c r="A80" s="9" t="s">
        <v>147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69"/>
  <sheetViews>
    <sheetView zoomScale="90" zoomScaleNormal="90" workbookViewId="0"/>
  </sheetViews>
  <sheetFormatPr baseColWidth="10" defaultRowHeight="12.75" x14ac:dyDescent="0.2"/>
  <cols>
    <col min="1" max="1" width="33.7109375" customWidth="1"/>
    <col min="2" max="2" width="11" customWidth="1"/>
    <col min="3" max="3" width="10.5703125" customWidth="1"/>
    <col min="4" max="4" width="12" customWidth="1"/>
    <col min="5" max="6" width="12.85546875" customWidth="1"/>
  </cols>
  <sheetData>
    <row r="1" spans="1:6" ht="15.75" customHeight="1" x14ac:dyDescent="0.25">
      <c r="A1" s="67" t="s">
        <v>193</v>
      </c>
      <c r="B1" s="18"/>
      <c r="C1" s="18"/>
      <c r="D1" s="18"/>
      <c r="E1" s="18"/>
      <c r="F1" s="1"/>
    </row>
    <row r="2" spans="1:6" x14ac:dyDescent="0.2">
      <c r="A2" s="1"/>
      <c r="B2" s="18"/>
      <c r="C2" s="18"/>
      <c r="D2" s="18"/>
      <c r="E2" s="18"/>
      <c r="F2" s="1"/>
    </row>
    <row r="3" spans="1:6" ht="45" customHeight="1" x14ac:dyDescent="0.2">
      <c r="A3" s="12"/>
      <c r="B3" s="5" t="s">
        <v>2</v>
      </c>
      <c r="C3" s="28" t="s">
        <v>3</v>
      </c>
      <c r="D3" s="5" t="s">
        <v>82</v>
      </c>
      <c r="E3" s="5" t="s">
        <v>5</v>
      </c>
      <c r="F3" s="5" t="s">
        <v>7</v>
      </c>
    </row>
    <row r="4" spans="1:6" ht="15" customHeight="1" x14ac:dyDescent="0.2">
      <c r="A4" s="10" t="s">
        <v>187</v>
      </c>
      <c r="B4" s="11">
        <v>67</v>
      </c>
      <c r="C4" s="11">
        <v>81</v>
      </c>
      <c r="D4" s="11">
        <v>105</v>
      </c>
      <c r="E4" s="11">
        <v>108</v>
      </c>
      <c r="F4" s="11">
        <v>54</v>
      </c>
    </row>
    <row r="5" spans="1:6" ht="15" customHeight="1" x14ac:dyDescent="0.2">
      <c r="A5" s="53" t="s">
        <v>46</v>
      </c>
      <c r="B5" s="16">
        <v>23</v>
      </c>
      <c r="C5" s="8" t="s">
        <v>124</v>
      </c>
      <c r="D5" s="16">
        <v>70</v>
      </c>
      <c r="E5" s="16">
        <v>35</v>
      </c>
      <c r="F5" s="8" t="s">
        <v>124</v>
      </c>
    </row>
    <row r="6" spans="1:6" ht="15" customHeight="1" x14ac:dyDescent="0.2">
      <c r="A6" s="30" t="s">
        <v>159</v>
      </c>
      <c r="B6" s="3">
        <v>53</v>
      </c>
      <c r="C6" s="3">
        <v>42</v>
      </c>
      <c r="D6" s="3">
        <v>69</v>
      </c>
      <c r="E6" s="3">
        <v>105</v>
      </c>
      <c r="F6" s="3">
        <v>48</v>
      </c>
    </row>
    <row r="7" spans="1:6" ht="15" customHeight="1" x14ac:dyDescent="0.2">
      <c r="A7" s="53" t="s">
        <v>48</v>
      </c>
      <c r="B7" s="16">
        <v>69</v>
      </c>
      <c r="C7" s="8" t="s">
        <v>124</v>
      </c>
      <c r="D7" s="16">
        <v>71</v>
      </c>
      <c r="E7" s="8" t="s">
        <v>124</v>
      </c>
      <c r="F7" s="8" t="s">
        <v>124</v>
      </c>
    </row>
    <row r="8" spans="1:6" ht="15" customHeight="1" x14ac:dyDescent="0.2">
      <c r="A8" s="30" t="s">
        <v>49</v>
      </c>
      <c r="B8" s="3">
        <v>84</v>
      </c>
      <c r="C8" s="3">
        <v>58</v>
      </c>
      <c r="D8" s="3">
        <v>124</v>
      </c>
      <c r="E8" s="3">
        <v>134</v>
      </c>
      <c r="F8" s="6">
        <v>57</v>
      </c>
    </row>
    <row r="9" spans="1:6" ht="15" customHeight="1" x14ac:dyDescent="0.2">
      <c r="A9" s="53" t="s">
        <v>50</v>
      </c>
      <c r="B9" s="16">
        <v>98</v>
      </c>
      <c r="C9" s="8" t="s">
        <v>124</v>
      </c>
      <c r="D9" s="16">
        <v>62</v>
      </c>
      <c r="E9" s="16">
        <v>82</v>
      </c>
      <c r="F9" s="8" t="s">
        <v>124</v>
      </c>
    </row>
    <row r="10" spans="1:6" ht="15" customHeight="1" x14ac:dyDescent="0.2">
      <c r="A10" s="30" t="s">
        <v>51</v>
      </c>
      <c r="B10" s="3">
        <v>92</v>
      </c>
      <c r="C10" s="6" t="s">
        <v>124</v>
      </c>
      <c r="D10" s="3">
        <v>165</v>
      </c>
      <c r="E10" s="3">
        <v>148</v>
      </c>
      <c r="F10" s="6">
        <v>46</v>
      </c>
    </row>
    <row r="11" spans="1:6" ht="15" customHeight="1" x14ac:dyDescent="0.2">
      <c r="A11" s="53" t="s">
        <v>52</v>
      </c>
      <c r="B11" s="16">
        <v>33</v>
      </c>
      <c r="C11" s="8" t="s">
        <v>124</v>
      </c>
      <c r="D11" s="16">
        <v>139</v>
      </c>
      <c r="E11" s="16">
        <v>18</v>
      </c>
      <c r="F11" s="8" t="s">
        <v>124</v>
      </c>
    </row>
    <row r="12" spans="1:6" ht="15" customHeight="1" x14ac:dyDescent="0.2">
      <c r="A12" s="30" t="s">
        <v>161</v>
      </c>
      <c r="B12" s="3">
        <v>41</v>
      </c>
      <c r="C12" s="6" t="s">
        <v>124</v>
      </c>
      <c r="D12" s="3">
        <v>107</v>
      </c>
      <c r="E12" s="3">
        <v>87</v>
      </c>
      <c r="F12" s="6">
        <v>23</v>
      </c>
    </row>
    <row r="13" spans="1:6" ht="15" customHeight="1" x14ac:dyDescent="0.2">
      <c r="A13" s="53" t="s">
        <v>53</v>
      </c>
      <c r="B13" s="8" t="s">
        <v>124</v>
      </c>
      <c r="C13" s="8" t="s">
        <v>124</v>
      </c>
      <c r="D13" s="16">
        <v>85</v>
      </c>
      <c r="E13" s="16">
        <v>156</v>
      </c>
      <c r="F13" s="8" t="s">
        <v>124</v>
      </c>
    </row>
    <row r="14" spans="1:6" ht="15" customHeight="1" x14ac:dyDescent="0.2">
      <c r="A14" s="30" t="s">
        <v>185</v>
      </c>
      <c r="B14" s="3">
        <v>79</v>
      </c>
      <c r="C14" s="3">
        <v>74</v>
      </c>
      <c r="D14" s="3">
        <v>82</v>
      </c>
      <c r="E14" s="3">
        <v>36</v>
      </c>
      <c r="F14" s="6">
        <v>78</v>
      </c>
    </row>
    <row r="15" spans="1:6" ht="15" customHeight="1" x14ac:dyDescent="0.2">
      <c r="A15" s="53" t="s">
        <v>176</v>
      </c>
      <c r="B15" s="16">
        <v>65</v>
      </c>
      <c r="C15" s="8" t="s">
        <v>124</v>
      </c>
      <c r="D15" s="16">
        <v>117</v>
      </c>
      <c r="E15" s="16">
        <v>84</v>
      </c>
      <c r="F15" s="8" t="s">
        <v>124</v>
      </c>
    </row>
    <row r="16" spans="1:6" ht="15" customHeight="1" x14ac:dyDescent="0.2">
      <c r="A16" s="30" t="s">
        <v>18</v>
      </c>
      <c r="B16" s="3">
        <v>26</v>
      </c>
      <c r="C16" s="3">
        <v>73</v>
      </c>
      <c r="D16" s="3">
        <v>84</v>
      </c>
      <c r="E16" s="3">
        <v>89</v>
      </c>
      <c r="F16" s="6">
        <v>51</v>
      </c>
    </row>
    <row r="17" spans="1:6" ht="15" customHeight="1" x14ac:dyDescent="0.2">
      <c r="A17" s="53" t="s">
        <v>19</v>
      </c>
      <c r="B17" s="16">
        <v>43</v>
      </c>
      <c r="C17" s="16">
        <v>26</v>
      </c>
      <c r="D17" s="16">
        <v>124</v>
      </c>
      <c r="E17" s="16">
        <v>128</v>
      </c>
      <c r="F17" s="8">
        <v>62</v>
      </c>
    </row>
    <row r="18" spans="1:6" ht="15" customHeight="1" x14ac:dyDescent="0.2">
      <c r="A18" s="30" t="s">
        <v>21</v>
      </c>
      <c r="B18" s="3">
        <v>91</v>
      </c>
      <c r="C18" s="3">
        <v>147</v>
      </c>
      <c r="D18" s="3">
        <v>81</v>
      </c>
      <c r="E18" s="3">
        <v>111</v>
      </c>
      <c r="F18" s="6">
        <v>45</v>
      </c>
    </row>
    <row r="19" spans="1:6" ht="15" customHeight="1" x14ac:dyDescent="0.2">
      <c r="A19" s="53" t="s">
        <v>186</v>
      </c>
      <c r="B19" s="8" t="s">
        <v>124</v>
      </c>
      <c r="C19" s="8" t="s">
        <v>124</v>
      </c>
      <c r="D19" s="16">
        <v>62</v>
      </c>
      <c r="E19" s="16">
        <v>66</v>
      </c>
      <c r="F19" s="8" t="s">
        <v>124</v>
      </c>
    </row>
    <row r="20" spans="1:6" ht="15" customHeight="1" x14ac:dyDescent="0.2">
      <c r="A20" s="60" t="s">
        <v>190</v>
      </c>
      <c r="B20" s="11">
        <v>2738</v>
      </c>
      <c r="C20" s="11">
        <v>1710</v>
      </c>
      <c r="D20" s="11">
        <v>3989</v>
      </c>
      <c r="E20" s="11">
        <v>2760</v>
      </c>
      <c r="F20" s="14">
        <v>1426</v>
      </c>
    </row>
    <row r="21" spans="1:6" ht="15" customHeight="1" x14ac:dyDescent="0.2">
      <c r="A21" s="53" t="s">
        <v>46</v>
      </c>
      <c r="B21" s="16">
        <v>13</v>
      </c>
      <c r="C21" s="8" t="s">
        <v>124</v>
      </c>
      <c r="D21" s="16">
        <v>50</v>
      </c>
      <c r="E21" s="16">
        <v>35</v>
      </c>
      <c r="F21" s="8" t="s">
        <v>124</v>
      </c>
    </row>
    <row r="22" spans="1:6" ht="15" customHeight="1" x14ac:dyDescent="0.2">
      <c r="A22" s="30" t="s">
        <v>159</v>
      </c>
      <c r="B22" s="3">
        <v>498</v>
      </c>
      <c r="C22" s="3">
        <v>345</v>
      </c>
      <c r="D22" s="3">
        <v>592</v>
      </c>
      <c r="E22" s="3">
        <v>569</v>
      </c>
      <c r="F22" s="6">
        <v>260</v>
      </c>
    </row>
    <row r="23" spans="1:6" ht="15" customHeight="1" x14ac:dyDescent="0.2">
      <c r="A23" s="53" t="s">
        <v>48</v>
      </c>
      <c r="B23" s="16">
        <v>178</v>
      </c>
      <c r="C23" s="8" t="s">
        <v>124</v>
      </c>
      <c r="D23" s="16">
        <v>408</v>
      </c>
      <c r="E23" s="8" t="s">
        <v>124</v>
      </c>
      <c r="F23" s="8" t="s">
        <v>124</v>
      </c>
    </row>
    <row r="24" spans="1:6" ht="15" customHeight="1" x14ac:dyDescent="0.2">
      <c r="A24" s="30" t="s">
        <v>49</v>
      </c>
      <c r="B24" s="3">
        <v>563</v>
      </c>
      <c r="C24" s="3">
        <v>425</v>
      </c>
      <c r="D24" s="3">
        <v>817</v>
      </c>
      <c r="E24" s="3">
        <v>635</v>
      </c>
      <c r="F24" s="6">
        <v>390</v>
      </c>
    </row>
    <row r="25" spans="1:6" ht="15" customHeight="1" x14ac:dyDescent="0.2">
      <c r="A25" s="53" t="s">
        <v>50</v>
      </c>
      <c r="B25" s="16">
        <v>100</v>
      </c>
      <c r="C25" s="8" t="s">
        <v>124</v>
      </c>
      <c r="D25" s="16">
        <v>155</v>
      </c>
      <c r="E25" s="16">
        <v>36</v>
      </c>
      <c r="F25" s="8" t="s">
        <v>124</v>
      </c>
    </row>
    <row r="26" spans="1:6" ht="15" customHeight="1" x14ac:dyDescent="0.2">
      <c r="A26" s="30" t="s">
        <v>51</v>
      </c>
      <c r="B26" s="3">
        <v>135</v>
      </c>
      <c r="C26" s="6" t="s">
        <v>124</v>
      </c>
      <c r="D26" s="3">
        <v>241</v>
      </c>
      <c r="E26" s="3">
        <v>55</v>
      </c>
      <c r="F26" s="6">
        <v>10</v>
      </c>
    </row>
    <row r="27" spans="1:6" ht="15" customHeight="1" x14ac:dyDescent="0.2">
      <c r="A27" s="53" t="s">
        <v>52</v>
      </c>
      <c r="B27" s="16">
        <v>28</v>
      </c>
      <c r="C27" s="8" t="s">
        <v>124</v>
      </c>
      <c r="D27" s="16">
        <v>36</v>
      </c>
      <c r="E27" s="16">
        <v>6</v>
      </c>
      <c r="F27" s="8" t="s">
        <v>124</v>
      </c>
    </row>
    <row r="28" spans="1:6" ht="15" customHeight="1" x14ac:dyDescent="0.2">
      <c r="A28" s="30" t="s">
        <v>161</v>
      </c>
      <c r="B28" s="3">
        <v>286</v>
      </c>
      <c r="C28" s="6" t="s">
        <v>124</v>
      </c>
      <c r="D28" s="3">
        <v>167</v>
      </c>
      <c r="E28" s="3">
        <v>75</v>
      </c>
      <c r="F28" s="6">
        <v>16</v>
      </c>
    </row>
    <row r="29" spans="1:6" ht="15" customHeight="1" x14ac:dyDescent="0.2">
      <c r="A29" s="53" t="s">
        <v>53</v>
      </c>
      <c r="B29" s="8" t="s">
        <v>124</v>
      </c>
      <c r="C29" s="8" t="s">
        <v>124</v>
      </c>
      <c r="D29" s="16">
        <v>14</v>
      </c>
      <c r="E29" s="16">
        <v>2</v>
      </c>
      <c r="F29" s="8" t="s">
        <v>124</v>
      </c>
    </row>
    <row r="30" spans="1:6" ht="15" customHeight="1" x14ac:dyDescent="0.2">
      <c r="A30" s="30" t="s">
        <v>185</v>
      </c>
      <c r="B30" s="3">
        <v>126</v>
      </c>
      <c r="C30" s="3">
        <v>81</v>
      </c>
      <c r="D30" s="3">
        <v>95</v>
      </c>
      <c r="E30" s="3">
        <v>84</v>
      </c>
      <c r="F30" s="6">
        <v>82</v>
      </c>
    </row>
    <row r="31" spans="1:6" ht="15" customHeight="1" x14ac:dyDescent="0.2">
      <c r="A31" s="53" t="s">
        <v>176</v>
      </c>
      <c r="B31" s="16">
        <v>75</v>
      </c>
      <c r="C31" s="8" t="s">
        <v>124</v>
      </c>
      <c r="D31" s="16">
        <v>146</v>
      </c>
      <c r="E31" s="16">
        <v>70</v>
      </c>
      <c r="F31" s="8" t="s">
        <v>124</v>
      </c>
    </row>
    <row r="32" spans="1:6" ht="15" customHeight="1" x14ac:dyDescent="0.2">
      <c r="A32" s="30" t="s">
        <v>18</v>
      </c>
      <c r="B32" s="3">
        <v>314</v>
      </c>
      <c r="C32" s="3">
        <v>578</v>
      </c>
      <c r="D32" s="3">
        <v>587</v>
      </c>
      <c r="E32" s="3">
        <v>673</v>
      </c>
      <c r="F32" s="6">
        <v>495</v>
      </c>
    </row>
    <row r="33" spans="1:6" ht="15" customHeight="1" x14ac:dyDescent="0.2">
      <c r="A33" s="53" t="s">
        <v>19</v>
      </c>
      <c r="B33" s="16">
        <v>225</v>
      </c>
      <c r="C33" s="16">
        <v>64</v>
      </c>
      <c r="D33" s="16">
        <v>354</v>
      </c>
      <c r="E33" s="16">
        <v>220</v>
      </c>
      <c r="F33" s="8">
        <v>88</v>
      </c>
    </row>
    <row r="34" spans="1:6" ht="15" customHeight="1" x14ac:dyDescent="0.2">
      <c r="A34" s="30" t="s">
        <v>21</v>
      </c>
      <c r="B34" s="3">
        <v>197</v>
      </c>
      <c r="C34" s="3">
        <v>217</v>
      </c>
      <c r="D34" s="3">
        <v>297</v>
      </c>
      <c r="E34" s="3">
        <v>189</v>
      </c>
      <c r="F34" s="6">
        <v>85</v>
      </c>
    </row>
    <row r="35" spans="1:6" ht="15" customHeight="1" x14ac:dyDescent="0.2">
      <c r="A35" s="53" t="s">
        <v>186</v>
      </c>
      <c r="B35" s="8" t="s">
        <v>124</v>
      </c>
      <c r="C35" s="8" t="s">
        <v>124</v>
      </c>
      <c r="D35" s="16">
        <v>30</v>
      </c>
      <c r="E35" s="16">
        <v>111</v>
      </c>
      <c r="F35" s="8" t="s">
        <v>124</v>
      </c>
    </row>
    <row r="36" spans="1:6" ht="15" customHeight="1" x14ac:dyDescent="0.2">
      <c r="A36" s="60" t="s">
        <v>191</v>
      </c>
      <c r="B36" s="11">
        <v>615</v>
      </c>
      <c r="C36" s="11">
        <v>346</v>
      </c>
      <c r="D36" s="11">
        <v>1560</v>
      </c>
      <c r="E36" s="11">
        <v>881</v>
      </c>
      <c r="F36" s="14">
        <v>408</v>
      </c>
    </row>
    <row r="37" spans="1:6" ht="15" customHeight="1" x14ac:dyDescent="0.2">
      <c r="A37" s="53" t="s">
        <v>46</v>
      </c>
      <c r="B37" s="16">
        <v>0</v>
      </c>
      <c r="C37" s="8" t="s">
        <v>124</v>
      </c>
      <c r="D37" s="16">
        <v>14</v>
      </c>
      <c r="E37" s="16">
        <v>0</v>
      </c>
      <c r="F37" s="8" t="s">
        <v>124</v>
      </c>
    </row>
    <row r="38" spans="1:6" ht="15" customHeight="1" x14ac:dyDescent="0.2">
      <c r="A38" s="30" t="s">
        <v>159</v>
      </c>
      <c r="B38" s="3">
        <v>92</v>
      </c>
      <c r="C38" s="3">
        <v>54</v>
      </c>
      <c r="D38" s="3">
        <v>141</v>
      </c>
      <c r="E38" s="3">
        <v>115</v>
      </c>
      <c r="F38" s="6">
        <v>70</v>
      </c>
    </row>
    <row r="39" spans="1:6" ht="15" customHeight="1" x14ac:dyDescent="0.2">
      <c r="A39" s="53" t="s">
        <v>48</v>
      </c>
      <c r="B39" s="16">
        <v>46</v>
      </c>
      <c r="C39" s="8" t="s">
        <v>124</v>
      </c>
      <c r="D39" s="16">
        <v>184</v>
      </c>
      <c r="E39" s="8" t="s">
        <v>124</v>
      </c>
      <c r="F39" s="8" t="s">
        <v>124</v>
      </c>
    </row>
    <row r="40" spans="1:6" ht="15" customHeight="1" x14ac:dyDescent="0.2">
      <c r="A40" s="30" t="s">
        <v>49</v>
      </c>
      <c r="B40" s="3">
        <v>186</v>
      </c>
      <c r="C40" s="3">
        <v>67</v>
      </c>
      <c r="D40" s="3">
        <v>405</v>
      </c>
      <c r="E40" s="3">
        <v>167</v>
      </c>
      <c r="F40" s="6">
        <v>116</v>
      </c>
    </row>
    <row r="41" spans="1:6" ht="15" customHeight="1" x14ac:dyDescent="0.2">
      <c r="A41" s="53" t="s">
        <v>50</v>
      </c>
      <c r="B41" s="16">
        <v>72</v>
      </c>
      <c r="C41" s="8" t="s">
        <v>124</v>
      </c>
      <c r="D41" s="16">
        <v>49</v>
      </c>
      <c r="E41" s="16">
        <v>19</v>
      </c>
      <c r="F41" s="8" t="s">
        <v>124</v>
      </c>
    </row>
    <row r="42" spans="1:6" ht="15" customHeight="1" x14ac:dyDescent="0.2">
      <c r="A42" s="30" t="s">
        <v>51</v>
      </c>
      <c r="B42" s="3">
        <v>39</v>
      </c>
      <c r="C42" s="6" t="s">
        <v>124</v>
      </c>
      <c r="D42" s="3">
        <v>156</v>
      </c>
      <c r="E42" s="3">
        <v>33</v>
      </c>
      <c r="F42" s="6">
        <v>1</v>
      </c>
    </row>
    <row r="43" spans="1:6" ht="15" customHeight="1" x14ac:dyDescent="0.2">
      <c r="A43" s="53" t="s">
        <v>52</v>
      </c>
      <c r="B43" s="16">
        <v>2</v>
      </c>
      <c r="C43" s="8" t="s">
        <v>124</v>
      </c>
      <c r="D43" s="16">
        <v>22</v>
      </c>
      <c r="E43" s="16">
        <v>0</v>
      </c>
      <c r="F43" s="8" t="s">
        <v>124</v>
      </c>
    </row>
    <row r="44" spans="1:6" ht="15" customHeight="1" x14ac:dyDescent="0.2">
      <c r="A44" s="30" t="s">
        <v>161</v>
      </c>
      <c r="B44" s="3">
        <v>32</v>
      </c>
      <c r="C44" s="6" t="s">
        <v>124</v>
      </c>
      <c r="D44" s="3">
        <v>28</v>
      </c>
      <c r="E44" s="3">
        <v>22</v>
      </c>
      <c r="F44" s="6">
        <v>4</v>
      </c>
    </row>
    <row r="45" spans="1:6" ht="15" customHeight="1" x14ac:dyDescent="0.2">
      <c r="A45" s="53" t="s">
        <v>53</v>
      </c>
      <c r="B45" s="8" t="s">
        <v>124</v>
      </c>
      <c r="C45" s="8" t="s">
        <v>124</v>
      </c>
      <c r="D45" s="16">
        <v>3</v>
      </c>
      <c r="E45" s="16">
        <v>0</v>
      </c>
      <c r="F45" s="8" t="s">
        <v>124</v>
      </c>
    </row>
    <row r="46" spans="1:6" ht="15" customHeight="1" x14ac:dyDescent="0.2">
      <c r="A46" s="30" t="s">
        <v>185</v>
      </c>
      <c r="B46" s="3">
        <v>37</v>
      </c>
      <c r="C46" s="3">
        <v>32</v>
      </c>
      <c r="D46" s="3">
        <v>48</v>
      </c>
      <c r="E46" s="3">
        <v>3</v>
      </c>
      <c r="F46" s="6">
        <v>42</v>
      </c>
    </row>
    <row r="47" spans="1:6" ht="15" customHeight="1" x14ac:dyDescent="0.2">
      <c r="A47" s="53" t="s">
        <v>176</v>
      </c>
      <c r="B47" s="16">
        <v>19</v>
      </c>
      <c r="C47" s="8" t="s">
        <v>124</v>
      </c>
      <c r="D47" s="16">
        <v>48</v>
      </c>
      <c r="E47" s="16">
        <v>19</v>
      </c>
      <c r="F47" s="8" t="s">
        <v>124</v>
      </c>
    </row>
    <row r="48" spans="1:6" ht="15" customHeight="1" x14ac:dyDescent="0.2">
      <c r="A48" s="30" t="s">
        <v>18</v>
      </c>
      <c r="B48" s="3">
        <v>0</v>
      </c>
      <c r="C48" s="3">
        <v>59</v>
      </c>
      <c r="D48" s="3">
        <v>168</v>
      </c>
      <c r="E48" s="3">
        <v>243</v>
      </c>
      <c r="F48" s="6">
        <v>139</v>
      </c>
    </row>
    <row r="49" spans="1:6" ht="15" customHeight="1" x14ac:dyDescent="0.2">
      <c r="A49" s="53" t="s">
        <v>19</v>
      </c>
      <c r="B49" s="16">
        <v>36</v>
      </c>
      <c r="C49" s="16">
        <v>1</v>
      </c>
      <c r="D49" s="16">
        <v>183</v>
      </c>
      <c r="E49" s="16">
        <v>121</v>
      </c>
      <c r="F49" s="8">
        <v>23</v>
      </c>
    </row>
    <row r="50" spans="1:6" ht="15" customHeight="1" x14ac:dyDescent="0.2">
      <c r="A50" s="30" t="s">
        <v>21</v>
      </c>
      <c r="B50" s="3">
        <v>54</v>
      </c>
      <c r="C50" s="3">
        <v>133</v>
      </c>
      <c r="D50" s="3">
        <v>99</v>
      </c>
      <c r="E50" s="3">
        <v>92</v>
      </c>
      <c r="F50" s="6">
        <v>13</v>
      </c>
    </row>
    <row r="51" spans="1:6" ht="15" customHeight="1" x14ac:dyDescent="0.2">
      <c r="A51" s="53" t="s">
        <v>186</v>
      </c>
      <c r="B51" s="8" t="s">
        <v>124</v>
      </c>
      <c r="C51" s="8" t="s">
        <v>124</v>
      </c>
      <c r="D51" s="16">
        <v>12</v>
      </c>
      <c r="E51" s="16">
        <v>47</v>
      </c>
      <c r="F51" s="8" t="s">
        <v>124</v>
      </c>
    </row>
    <row r="52" spans="1:6" ht="15" customHeight="1" x14ac:dyDescent="0.2">
      <c r="A52" s="60" t="s">
        <v>192</v>
      </c>
      <c r="B52" s="11">
        <v>623</v>
      </c>
      <c r="C52" s="11">
        <v>412</v>
      </c>
      <c r="D52" s="11">
        <v>2252</v>
      </c>
      <c r="E52" s="11">
        <v>1845</v>
      </c>
      <c r="F52" s="14">
        <v>197</v>
      </c>
    </row>
    <row r="53" spans="1:6" ht="15" customHeight="1" x14ac:dyDescent="0.2">
      <c r="A53" s="53" t="s">
        <v>46</v>
      </c>
      <c r="B53" s="16">
        <v>0</v>
      </c>
      <c r="C53" s="8" t="s">
        <v>124</v>
      </c>
      <c r="D53" s="16">
        <v>5</v>
      </c>
      <c r="E53" s="16">
        <v>0</v>
      </c>
      <c r="F53" s="8" t="s">
        <v>124</v>
      </c>
    </row>
    <row r="54" spans="1:6" ht="15" customHeight="1" x14ac:dyDescent="0.2">
      <c r="A54" s="30" t="s">
        <v>159</v>
      </c>
      <c r="B54" s="3">
        <v>55</v>
      </c>
      <c r="C54" s="3">
        <v>6</v>
      </c>
      <c r="D54" s="3">
        <v>287</v>
      </c>
      <c r="E54" s="3">
        <v>370</v>
      </c>
      <c r="F54" s="6">
        <v>26</v>
      </c>
    </row>
    <row r="55" spans="1:6" ht="15" customHeight="1" x14ac:dyDescent="0.2">
      <c r="A55" s="53" t="s">
        <v>48</v>
      </c>
      <c r="B55" s="16">
        <v>37</v>
      </c>
      <c r="C55" s="8" t="s">
        <v>124</v>
      </c>
      <c r="D55" s="16">
        <v>37</v>
      </c>
      <c r="E55" s="8" t="s">
        <v>124</v>
      </c>
      <c r="F55" s="8" t="s">
        <v>124</v>
      </c>
    </row>
    <row r="56" spans="1:6" ht="15" customHeight="1" x14ac:dyDescent="0.2">
      <c r="A56" s="30" t="s">
        <v>49</v>
      </c>
      <c r="B56" s="3">
        <v>225</v>
      </c>
      <c r="C56" s="3">
        <v>81</v>
      </c>
      <c r="D56" s="3">
        <v>905</v>
      </c>
      <c r="E56" s="3">
        <v>823</v>
      </c>
      <c r="F56" s="6">
        <v>104</v>
      </c>
    </row>
    <row r="57" spans="1:6" ht="15" customHeight="1" x14ac:dyDescent="0.2">
      <c r="A57" s="53" t="s">
        <v>50</v>
      </c>
      <c r="B57" s="16">
        <v>33</v>
      </c>
      <c r="C57" s="8" t="s">
        <v>124</v>
      </c>
      <c r="D57" s="16">
        <v>6</v>
      </c>
      <c r="E57" s="16">
        <v>6</v>
      </c>
      <c r="F57" s="8" t="s">
        <v>124</v>
      </c>
    </row>
    <row r="58" spans="1:6" ht="15" customHeight="1" x14ac:dyDescent="0.2">
      <c r="A58" s="30" t="s">
        <v>51</v>
      </c>
      <c r="B58" s="3">
        <v>35</v>
      </c>
      <c r="C58" s="6" t="s">
        <v>124</v>
      </c>
      <c r="D58" s="3">
        <v>288</v>
      </c>
      <c r="E58" s="3">
        <v>58</v>
      </c>
      <c r="F58" s="6">
        <v>0</v>
      </c>
    </row>
    <row r="59" spans="1:6" ht="15" customHeight="1" x14ac:dyDescent="0.2">
      <c r="A59" s="53" t="s">
        <v>52</v>
      </c>
      <c r="B59" s="16">
        <v>0</v>
      </c>
      <c r="C59" s="8" t="s">
        <v>124</v>
      </c>
      <c r="D59" s="16">
        <v>31</v>
      </c>
      <c r="E59" s="16">
        <v>0</v>
      </c>
      <c r="F59" s="8" t="s">
        <v>124</v>
      </c>
    </row>
    <row r="60" spans="1:6" ht="15" customHeight="1" x14ac:dyDescent="0.2">
      <c r="A60" s="30" t="s">
        <v>161</v>
      </c>
      <c r="B60" s="3">
        <v>152</v>
      </c>
      <c r="C60" s="6" t="s">
        <v>124</v>
      </c>
      <c r="D60" s="3">
        <v>63</v>
      </c>
      <c r="E60" s="3">
        <v>26</v>
      </c>
      <c r="F60" s="6">
        <v>0</v>
      </c>
    </row>
    <row r="61" spans="1:6" ht="15" customHeight="1" x14ac:dyDescent="0.2">
      <c r="A61" s="53" t="s">
        <v>53</v>
      </c>
      <c r="B61" s="8" t="s">
        <v>124</v>
      </c>
      <c r="C61" s="8" t="s">
        <v>124</v>
      </c>
      <c r="D61" s="16">
        <v>3</v>
      </c>
      <c r="E61" s="16">
        <v>2</v>
      </c>
      <c r="F61" s="8" t="s">
        <v>124</v>
      </c>
    </row>
    <row r="62" spans="1:6" ht="15" customHeight="1" x14ac:dyDescent="0.2">
      <c r="A62" s="30" t="s">
        <v>185</v>
      </c>
      <c r="B62" s="3">
        <v>23</v>
      </c>
      <c r="C62" s="3">
        <v>9</v>
      </c>
      <c r="D62" s="3">
        <v>16</v>
      </c>
      <c r="E62" s="3">
        <v>0</v>
      </c>
      <c r="F62" s="6">
        <v>1</v>
      </c>
    </row>
    <row r="63" spans="1:6" ht="15" customHeight="1" x14ac:dyDescent="0.2">
      <c r="A63" s="53" t="s">
        <v>176</v>
      </c>
      <c r="B63" s="16">
        <v>5</v>
      </c>
      <c r="C63" s="8" t="s">
        <v>124</v>
      </c>
      <c r="D63" s="16">
        <v>84</v>
      </c>
      <c r="E63" s="16">
        <v>20</v>
      </c>
      <c r="F63" s="8" t="s">
        <v>124</v>
      </c>
    </row>
    <row r="64" spans="1:6" ht="15" customHeight="1" x14ac:dyDescent="0.2">
      <c r="A64" s="30" t="s">
        <v>18</v>
      </c>
      <c r="B64" s="3">
        <v>0</v>
      </c>
      <c r="C64" s="3">
        <v>99</v>
      </c>
      <c r="D64" s="3">
        <v>150</v>
      </c>
      <c r="E64" s="3">
        <v>223</v>
      </c>
      <c r="F64" s="6">
        <v>49</v>
      </c>
    </row>
    <row r="65" spans="1:6" ht="15" customHeight="1" x14ac:dyDescent="0.2">
      <c r="A65" s="53" t="s">
        <v>19</v>
      </c>
      <c r="B65" s="16">
        <v>2</v>
      </c>
      <c r="C65" s="16">
        <v>0</v>
      </c>
      <c r="D65" s="16">
        <v>305</v>
      </c>
      <c r="E65" s="16">
        <v>183</v>
      </c>
      <c r="F65" s="8">
        <v>16</v>
      </c>
    </row>
    <row r="66" spans="1:6" ht="15" customHeight="1" x14ac:dyDescent="0.2">
      <c r="A66" s="30" t="s">
        <v>21</v>
      </c>
      <c r="B66" s="3">
        <v>56</v>
      </c>
      <c r="C66" s="3">
        <v>217</v>
      </c>
      <c r="D66" s="3">
        <v>72</v>
      </c>
      <c r="E66" s="3">
        <v>134</v>
      </c>
      <c r="F66" s="6">
        <v>1</v>
      </c>
    </row>
    <row r="67" spans="1:6" ht="15" customHeight="1" x14ac:dyDescent="0.2">
      <c r="A67" s="53" t="s">
        <v>186</v>
      </c>
      <c r="B67" s="8" t="s">
        <v>124</v>
      </c>
      <c r="C67" s="8" t="s">
        <v>124</v>
      </c>
      <c r="D67" s="16">
        <v>0</v>
      </c>
      <c r="E67" s="16">
        <v>0</v>
      </c>
      <c r="F67" s="8" t="s">
        <v>124</v>
      </c>
    </row>
    <row r="68" spans="1:6" x14ac:dyDescent="0.2">
      <c r="A68" s="9" t="s">
        <v>188</v>
      </c>
    </row>
    <row r="69" spans="1:6" x14ac:dyDescent="0.2">
      <c r="A69" s="9" t="s">
        <v>189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2"/>
  <sheetViews>
    <sheetView zoomScaleNormal="100" workbookViewId="0"/>
  </sheetViews>
  <sheetFormatPr baseColWidth="10" defaultRowHeight="12.75" x14ac:dyDescent="0.2"/>
  <cols>
    <col min="1" max="1" width="30" customWidth="1"/>
    <col min="2" max="8" width="12.85546875" customWidth="1"/>
  </cols>
  <sheetData>
    <row r="1" spans="1:8" ht="15.75" customHeight="1" x14ac:dyDescent="0.25">
      <c r="A1" s="65" t="s">
        <v>119</v>
      </c>
      <c r="B1" s="1"/>
      <c r="C1" s="1"/>
      <c r="D1" s="1"/>
      <c r="E1" s="1"/>
      <c r="F1" s="1"/>
      <c r="G1" s="1"/>
      <c r="H1" s="1"/>
    </row>
    <row r="2" spans="1:8" x14ac:dyDescent="0.2">
      <c r="A2" s="19"/>
      <c r="B2" s="1"/>
      <c r="C2" s="1"/>
      <c r="D2" s="1"/>
      <c r="E2" s="1"/>
      <c r="F2" s="1"/>
      <c r="G2" s="1"/>
      <c r="H2" s="1"/>
    </row>
    <row r="3" spans="1:8" ht="45" customHeight="1" x14ac:dyDescent="0.2">
      <c r="A3" s="12"/>
      <c r="B3" s="5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118</v>
      </c>
    </row>
    <row r="4" spans="1:8" ht="15" customHeight="1" x14ac:dyDescent="0.2">
      <c r="A4" s="1" t="s">
        <v>6</v>
      </c>
      <c r="B4" s="6">
        <v>3118</v>
      </c>
      <c r="C4" s="6">
        <v>575</v>
      </c>
      <c r="D4" s="6">
        <v>409</v>
      </c>
      <c r="E4" s="6">
        <v>984</v>
      </c>
      <c r="F4" s="6">
        <v>511</v>
      </c>
      <c r="G4" s="6">
        <v>514</v>
      </c>
      <c r="H4" s="6">
        <v>125</v>
      </c>
    </row>
    <row r="5" spans="1:8" ht="15" customHeight="1" x14ac:dyDescent="0.2">
      <c r="A5" s="7" t="s">
        <v>8</v>
      </c>
      <c r="B5" s="8">
        <v>3030</v>
      </c>
      <c r="C5" s="8">
        <v>566</v>
      </c>
      <c r="D5" s="8">
        <v>374</v>
      </c>
      <c r="E5" s="8">
        <v>964</v>
      </c>
      <c r="F5" s="8">
        <v>492</v>
      </c>
      <c r="G5" s="8">
        <v>509</v>
      </c>
      <c r="H5" s="8">
        <v>125</v>
      </c>
    </row>
    <row r="6" spans="1:8" ht="15" customHeight="1" x14ac:dyDescent="0.2">
      <c r="A6" s="1" t="s">
        <v>9</v>
      </c>
      <c r="B6" s="6">
        <v>129</v>
      </c>
      <c r="C6" s="6">
        <v>22</v>
      </c>
      <c r="D6" s="6">
        <v>23</v>
      </c>
      <c r="E6" s="6">
        <v>41</v>
      </c>
      <c r="F6" s="6">
        <v>24</v>
      </c>
      <c r="G6" s="6">
        <v>19</v>
      </c>
      <c r="H6" s="6">
        <v>0</v>
      </c>
    </row>
    <row r="7" spans="1:8" ht="15" customHeight="1" x14ac:dyDescent="0.2">
      <c r="A7" s="7" t="s">
        <v>10</v>
      </c>
      <c r="B7" s="8">
        <v>19</v>
      </c>
      <c r="C7" s="8">
        <v>3</v>
      </c>
      <c r="D7" s="8">
        <v>0</v>
      </c>
      <c r="E7" s="8">
        <v>8</v>
      </c>
      <c r="F7" s="8">
        <v>4</v>
      </c>
      <c r="G7" s="8">
        <v>4</v>
      </c>
      <c r="H7" s="8">
        <v>0</v>
      </c>
    </row>
    <row r="8" spans="1:8" ht="15" customHeight="1" x14ac:dyDescent="0.2">
      <c r="A8" s="1" t="s">
        <v>11</v>
      </c>
      <c r="B8" s="6">
        <v>69</v>
      </c>
      <c r="C8" s="6">
        <v>10</v>
      </c>
      <c r="D8" s="6">
        <v>0</v>
      </c>
      <c r="E8" s="6">
        <v>20</v>
      </c>
      <c r="F8" s="6">
        <v>22</v>
      </c>
      <c r="G8" s="6">
        <v>17</v>
      </c>
      <c r="H8" s="6">
        <v>0</v>
      </c>
    </row>
    <row r="9" spans="1:8" ht="15" customHeight="1" x14ac:dyDescent="0.2">
      <c r="A9" s="7" t="s">
        <v>12</v>
      </c>
      <c r="B9" s="8">
        <v>708</v>
      </c>
      <c r="C9" s="8">
        <v>131</v>
      </c>
      <c r="D9" s="8">
        <v>111</v>
      </c>
      <c r="E9" s="8">
        <v>216</v>
      </c>
      <c r="F9" s="8">
        <v>169</v>
      </c>
      <c r="G9" s="8">
        <v>81</v>
      </c>
      <c r="H9" s="8">
        <v>0</v>
      </c>
    </row>
    <row r="10" spans="1:8" ht="15" customHeight="1" x14ac:dyDescent="0.2">
      <c r="A10" s="1" t="s">
        <v>13</v>
      </c>
      <c r="B10" s="6">
        <v>314</v>
      </c>
      <c r="C10" s="6">
        <v>18</v>
      </c>
      <c r="D10" s="6">
        <v>28</v>
      </c>
      <c r="E10" s="6">
        <v>79</v>
      </c>
      <c r="F10" s="6">
        <v>139</v>
      </c>
      <c r="G10" s="6">
        <v>26</v>
      </c>
      <c r="H10" s="6">
        <v>24</v>
      </c>
    </row>
    <row r="11" spans="1:8" x14ac:dyDescent="0.2">
      <c r="A11" s="20" t="s">
        <v>174</v>
      </c>
      <c r="B11" s="9"/>
      <c r="C11" s="17"/>
      <c r="D11" s="17"/>
      <c r="E11" s="17"/>
      <c r="F11" s="17"/>
      <c r="G11" s="17"/>
      <c r="H11" s="1"/>
    </row>
    <row r="12" spans="1:8" x14ac:dyDescent="0.2">
      <c r="A12" s="9" t="s">
        <v>147</v>
      </c>
      <c r="B12" s="1"/>
      <c r="C12" s="1"/>
      <c r="D12" s="1"/>
      <c r="E12" s="1"/>
      <c r="F12" s="1"/>
      <c r="G12" s="1"/>
      <c r="H12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8"/>
  <sheetViews>
    <sheetView zoomScaleNormal="100" workbookViewId="0"/>
  </sheetViews>
  <sheetFormatPr baseColWidth="10" defaultRowHeight="12.75" x14ac:dyDescent="0.2"/>
  <cols>
    <col min="1" max="1" width="22.85546875" customWidth="1"/>
    <col min="2" max="7" width="12.85546875" customWidth="1"/>
  </cols>
  <sheetData>
    <row r="1" spans="1:7" ht="15.75" customHeight="1" x14ac:dyDescent="0.25">
      <c r="A1" s="65" t="s">
        <v>120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45" customHeight="1" x14ac:dyDescent="0.2">
      <c r="A3" s="12"/>
      <c r="B3" s="5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</row>
    <row r="4" spans="1:7" ht="15" customHeight="1" x14ac:dyDescent="0.2">
      <c r="A4" s="1" t="s">
        <v>28</v>
      </c>
      <c r="B4" s="6">
        <f>SUM(C4:G4)</f>
        <v>845933</v>
      </c>
      <c r="C4" s="6">
        <v>194009</v>
      </c>
      <c r="D4" s="6">
        <v>120460</v>
      </c>
      <c r="E4" s="6">
        <v>227467</v>
      </c>
      <c r="F4" s="6">
        <v>152145</v>
      </c>
      <c r="G4" s="6">
        <v>151852</v>
      </c>
    </row>
    <row r="5" spans="1:7" ht="15" customHeight="1" x14ac:dyDescent="0.2">
      <c r="A5" s="58" t="s">
        <v>29</v>
      </c>
      <c r="B5" s="23">
        <v>2311.2923497267761</v>
      </c>
      <c r="C5" s="23">
        <v>530.07923497267757</v>
      </c>
      <c r="D5" s="23">
        <v>329.12568306010928</v>
      </c>
      <c r="E5" s="23">
        <v>621.49453551912563</v>
      </c>
      <c r="F5" s="23">
        <v>415.69672131147541</v>
      </c>
      <c r="G5" s="23">
        <v>414.89617486338796</v>
      </c>
    </row>
    <row r="6" spans="1:7" ht="15" customHeight="1" x14ac:dyDescent="0.2">
      <c r="A6" s="15" t="s">
        <v>30</v>
      </c>
      <c r="B6" s="6">
        <f t="shared" ref="B6" si="0">SUM(C6:G6)</f>
        <v>85896</v>
      </c>
      <c r="C6" s="6">
        <v>15532</v>
      </c>
      <c r="D6" s="6">
        <v>13904</v>
      </c>
      <c r="E6" s="6">
        <v>25151</v>
      </c>
      <c r="F6" s="6">
        <v>15129</v>
      </c>
      <c r="G6" s="6">
        <v>16180</v>
      </c>
    </row>
    <row r="7" spans="1:7" ht="15" customHeight="1" x14ac:dyDescent="0.2">
      <c r="A7" s="58" t="s">
        <v>31</v>
      </c>
      <c r="B7" s="23">
        <v>67.11</v>
      </c>
      <c r="C7" s="23">
        <v>60.23</v>
      </c>
      <c r="D7" s="23">
        <v>74.510000000000005</v>
      </c>
      <c r="E7" s="23">
        <v>62.62</v>
      </c>
      <c r="F7" s="23">
        <v>67.66</v>
      </c>
      <c r="G7" s="23">
        <v>77.709999999999994</v>
      </c>
    </row>
    <row r="8" spans="1:7" x14ac:dyDescent="0.2">
      <c r="A8" s="9" t="s">
        <v>147</v>
      </c>
      <c r="B8" s="9"/>
      <c r="C8" s="9"/>
      <c r="D8" s="1"/>
      <c r="E8" s="24"/>
      <c r="F8" s="1"/>
      <c r="G8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7"/>
  <sheetViews>
    <sheetView zoomScaleNormal="100" workbookViewId="0"/>
  </sheetViews>
  <sheetFormatPr baseColWidth="10" defaultRowHeight="12.75" x14ac:dyDescent="0.2"/>
  <cols>
    <col min="1" max="1" width="15.7109375" customWidth="1"/>
    <col min="2" max="7" width="12.85546875" customWidth="1"/>
  </cols>
  <sheetData>
    <row r="1" spans="1:7" ht="15.75" customHeight="1" x14ac:dyDescent="0.25">
      <c r="A1" s="65" t="s">
        <v>121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45" customHeight="1" x14ac:dyDescent="0.2">
      <c r="A3" s="12"/>
      <c r="B3" s="5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</row>
    <row r="4" spans="1:7" ht="15" customHeight="1" x14ac:dyDescent="0.2">
      <c r="A4" s="10" t="s">
        <v>0</v>
      </c>
      <c r="B4" s="11">
        <v>117718</v>
      </c>
      <c r="C4" s="11">
        <v>26232</v>
      </c>
      <c r="D4" s="11">
        <v>14730</v>
      </c>
      <c r="E4" s="11">
        <v>30052</v>
      </c>
      <c r="F4" s="11">
        <v>20264</v>
      </c>
      <c r="G4" s="11">
        <v>26440</v>
      </c>
    </row>
    <row r="5" spans="1:7" ht="15" customHeight="1" x14ac:dyDescent="0.2">
      <c r="A5" s="31" t="s">
        <v>32</v>
      </c>
      <c r="B5" s="16">
        <v>100507</v>
      </c>
      <c r="C5" s="16">
        <v>21942</v>
      </c>
      <c r="D5" s="16">
        <v>12130</v>
      </c>
      <c r="E5" s="16">
        <v>24592</v>
      </c>
      <c r="F5" s="16">
        <v>17927</v>
      </c>
      <c r="G5" s="16">
        <v>23916</v>
      </c>
    </row>
    <row r="6" spans="1:7" ht="15" customHeight="1" x14ac:dyDescent="0.2">
      <c r="A6" s="30" t="s">
        <v>33</v>
      </c>
      <c r="B6" s="3">
        <v>17211</v>
      </c>
      <c r="C6" s="3">
        <v>4290</v>
      </c>
      <c r="D6" s="6">
        <v>2600</v>
      </c>
      <c r="E6" s="3">
        <v>5460</v>
      </c>
      <c r="F6" s="3">
        <v>2337</v>
      </c>
      <c r="G6" s="3">
        <v>2524</v>
      </c>
    </row>
    <row r="7" spans="1:7" x14ac:dyDescent="0.2">
      <c r="A7" s="9" t="s">
        <v>147</v>
      </c>
      <c r="B7" s="1"/>
      <c r="C7" s="1"/>
      <c r="D7" s="1"/>
      <c r="E7" s="1"/>
      <c r="F7" s="1"/>
      <c r="G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0"/>
  <sheetViews>
    <sheetView zoomScaleNormal="100" workbookViewId="0"/>
  </sheetViews>
  <sheetFormatPr baseColWidth="10" defaultRowHeight="12.75" x14ac:dyDescent="0.2"/>
  <cols>
    <col min="1" max="1" width="25.7109375" customWidth="1"/>
    <col min="2" max="2" width="10" customWidth="1"/>
    <col min="3" max="8" width="12.85546875" customWidth="1"/>
  </cols>
  <sheetData>
    <row r="1" spans="1:8" ht="15.75" customHeight="1" x14ac:dyDescent="0.25">
      <c r="A1" s="65" t="s">
        <v>122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45" customHeight="1" x14ac:dyDescent="0.2">
      <c r="A3" s="12"/>
      <c r="B3" s="33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118</v>
      </c>
    </row>
    <row r="4" spans="1:8" ht="15" customHeight="1" x14ac:dyDescent="0.2">
      <c r="A4" s="1" t="s">
        <v>154</v>
      </c>
      <c r="B4" s="14">
        <v>136774</v>
      </c>
      <c r="C4" s="6">
        <v>26867</v>
      </c>
      <c r="D4" s="6">
        <v>18905</v>
      </c>
      <c r="E4" s="6">
        <v>44656</v>
      </c>
      <c r="F4" s="6">
        <v>24038</v>
      </c>
      <c r="G4" s="6">
        <v>21860</v>
      </c>
      <c r="H4" s="6">
        <v>448</v>
      </c>
    </row>
    <row r="5" spans="1:8" ht="15" customHeight="1" x14ac:dyDescent="0.2">
      <c r="A5" s="58" t="s">
        <v>23</v>
      </c>
      <c r="B5" s="54">
        <v>894579</v>
      </c>
      <c r="C5" s="8">
        <v>168011</v>
      </c>
      <c r="D5" s="8">
        <v>112637</v>
      </c>
      <c r="E5" s="8">
        <v>290248</v>
      </c>
      <c r="F5" s="8">
        <v>155946</v>
      </c>
      <c r="G5" s="8">
        <v>123154</v>
      </c>
      <c r="H5" s="8">
        <v>44583</v>
      </c>
    </row>
    <row r="6" spans="1:8" ht="15" customHeight="1" x14ac:dyDescent="0.2">
      <c r="A6" s="15" t="s">
        <v>24</v>
      </c>
      <c r="B6" s="55">
        <v>6.64</v>
      </c>
      <c r="C6" s="21">
        <v>6.4301271091949799</v>
      </c>
      <c r="D6" s="21">
        <v>6.1238952103731101</v>
      </c>
      <c r="E6" s="21">
        <v>6.6085672743541002</v>
      </c>
      <c r="F6" s="21">
        <v>6.4532240029817398</v>
      </c>
      <c r="G6" s="21">
        <v>5.7845273517967497</v>
      </c>
      <c r="H6" s="21">
        <v>95.399103139013405</v>
      </c>
    </row>
    <row r="7" spans="1:8" ht="15" customHeight="1" x14ac:dyDescent="0.2">
      <c r="A7" s="58" t="s">
        <v>25</v>
      </c>
      <c r="B7" s="56">
        <v>3.7986308342750399</v>
      </c>
      <c r="C7" s="22">
        <v>3.94560753063534</v>
      </c>
      <c r="D7" s="22">
        <v>4.3208352379596402</v>
      </c>
      <c r="E7" s="22">
        <v>3.9473801664149999</v>
      </c>
      <c r="F7" s="22">
        <v>4.0579558537017402</v>
      </c>
      <c r="G7" s="22">
        <v>3.592450105608</v>
      </c>
      <c r="H7" s="22">
        <v>0.29866666666666702</v>
      </c>
    </row>
    <row r="8" spans="1:8" ht="15" customHeight="1" x14ac:dyDescent="0.2">
      <c r="A8" s="15" t="s">
        <v>26</v>
      </c>
      <c r="B8" s="55">
        <v>1.51058750668227</v>
      </c>
      <c r="C8" s="21">
        <v>1.51840571706734</v>
      </c>
      <c r="D8" s="21">
        <v>1.1314067253909901</v>
      </c>
      <c r="E8" s="21">
        <v>1.2475649329665801</v>
      </c>
      <c r="F8" s="21">
        <v>1.0231901856907299</v>
      </c>
      <c r="G8" s="21">
        <v>2.9327047338412502</v>
      </c>
      <c r="H8" s="21">
        <v>2.4971570635270899</v>
      </c>
    </row>
    <row r="9" spans="1:8" ht="15" customHeight="1" x14ac:dyDescent="0.2">
      <c r="A9" s="58" t="s">
        <v>27</v>
      </c>
      <c r="B9" s="56">
        <v>81.459623907403795</v>
      </c>
      <c r="C9" s="22">
        <v>80.897031562221699</v>
      </c>
      <c r="D9" s="22">
        <v>84.405794060563395</v>
      </c>
      <c r="E9" s="22">
        <v>84.119858219747798</v>
      </c>
      <c r="F9" s="22">
        <v>86.3144261424017</v>
      </c>
      <c r="G9" s="22">
        <v>66.357386094228204</v>
      </c>
      <c r="H9" s="22">
        <v>97.449180327868902</v>
      </c>
    </row>
    <row r="10" spans="1:8" x14ac:dyDescent="0.2">
      <c r="A10" s="9" t="s">
        <v>147</v>
      </c>
      <c r="B10" s="9"/>
      <c r="C10" s="9"/>
      <c r="D10" s="9"/>
      <c r="E10" s="9"/>
      <c r="F10" s="9"/>
      <c r="G10" s="9"/>
      <c r="H10" s="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2"/>
  <sheetViews>
    <sheetView zoomScaleNormal="100" workbookViewId="0"/>
  </sheetViews>
  <sheetFormatPr baseColWidth="10" defaultColWidth="12.7109375" defaultRowHeight="12.75" customHeight="1" x14ac:dyDescent="0.2"/>
  <cols>
    <col min="1" max="1" width="18.5703125" customWidth="1"/>
    <col min="2" max="8" width="12.85546875" customWidth="1"/>
    <col min="9" max="9" width="11.42578125" customWidth="1"/>
  </cols>
  <sheetData>
    <row r="1" spans="1:11" ht="15.75" customHeight="1" x14ac:dyDescent="0.25">
      <c r="A1" s="65" t="s">
        <v>123</v>
      </c>
      <c r="B1" s="6"/>
      <c r="C1" s="18"/>
      <c r="D1" s="18"/>
      <c r="E1" s="6"/>
      <c r="F1" s="18"/>
      <c r="G1" s="18"/>
      <c r="H1" s="6"/>
      <c r="I1" s="1"/>
    </row>
    <row r="2" spans="1:11" ht="12.75" customHeight="1" x14ac:dyDescent="0.2">
      <c r="A2" s="1"/>
      <c r="B2" s="6"/>
      <c r="C2" s="18"/>
      <c r="D2" s="18"/>
      <c r="E2" s="6"/>
      <c r="F2" s="18"/>
      <c r="G2" s="18"/>
      <c r="H2" s="6"/>
      <c r="I2" s="1"/>
    </row>
    <row r="3" spans="1:11" ht="45" customHeight="1" x14ac:dyDescent="0.2">
      <c r="A3" s="12"/>
      <c r="B3" s="33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118</v>
      </c>
      <c r="I3" s="1"/>
    </row>
    <row r="4" spans="1:11" ht="15" customHeight="1" x14ac:dyDescent="0.2">
      <c r="A4" s="10" t="s">
        <v>0</v>
      </c>
      <c r="B4" s="14">
        <v>136774</v>
      </c>
      <c r="C4" s="14">
        <v>26867</v>
      </c>
      <c r="D4" s="14">
        <v>18905</v>
      </c>
      <c r="E4" s="14">
        <v>44656</v>
      </c>
      <c r="F4" s="14">
        <v>24038</v>
      </c>
      <c r="G4" s="14">
        <v>21860</v>
      </c>
      <c r="H4" s="14">
        <v>448</v>
      </c>
      <c r="I4" s="1"/>
    </row>
    <row r="5" spans="1:11" ht="15" customHeight="1" x14ac:dyDescent="0.2">
      <c r="A5" s="31" t="s">
        <v>34</v>
      </c>
      <c r="B5" s="8"/>
      <c r="C5" s="8"/>
      <c r="D5" s="8"/>
      <c r="E5" s="8"/>
      <c r="F5" s="8"/>
      <c r="G5" s="8"/>
      <c r="H5" s="8"/>
      <c r="I5" s="1"/>
    </row>
    <row r="6" spans="1:11" ht="15" customHeight="1" x14ac:dyDescent="0.2">
      <c r="A6" s="61" t="s">
        <v>35</v>
      </c>
      <c r="B6" s="6">
        <f>SUM(C6:H6)</f>
        <v>1343</v>
      </c>
      <c r="C6" s="6">
        <v>248</v>
      </c>
      <c r="D6" s="6">
        <v>0</v>
      </c>
      <c r="E6" s="6">
        <v>810</v>
      </c>
      <c r="F6" s="6">
        <v>134</v>
      </c>
      <c r="G6" s="6">
        <v>151</v>
      </c>
      <c r="H6" s="6">
        <v>0</v>
      </c>
      <c r="I6" s="1"/>
    </row>
    <row r="7" spans="1:11" ht="15" customHeight="1" x14ac:dyDescent="0.2">
      <c r="A7" s="62" t="s">
        <v>36</v>
      </c>
      <c r="B7" s="8">
        <f t="shared" ref="B7:B19" si="0">SUM(C7:H7)</f>
        <v>5635</v>
      </c>
      <c r="C7" s="8">
        <v>901</v>
      </c>
      <c r="D7" s="8">
        <v>1</v>
      </c>
      <c r="E7" s="8">
        <v>3803</v>
      </c>
      <c r="F7" s="8">
        <v>453</v>
      </c>
      <c r="G7" s="8">
        <v>477</v>
      </c>
      <c r="H7" s="8">
        <v>0</v>
      </c>
      <c r="I7" s="1"/>
    </row>
    <row r="8" spans="1:11" ht="15" customHeight="1" x14ac:dyDescent="0.2">
      <c r="A8" s="61" t="s">
        <v>37</v>
      </c>
      <c r="B8" s="6">
        <f t="shared" si="0"/>
        <v>9007</v>
      </c>
      <c r="C8" s="6">
        <v>1873</v>
      </c>
      <c r="D8" s="6">
        <v>1180</v>
      </c>
      <c r="E8" s="6">
        <v>3051</v>
      </c>
      <c r="F8" s="6">
        <v>1605</v>
      </c>
      <c r="G8" s="6">
        <v>1235</v>
      </c>
      <c r="H8" s="6">
        <v>63</v>
      </c>
      <c r="I8" s="1"/>
    </row>
    <row r="9" spans="1:11" ht="15" customHeight="1" x14ac:dyDescent="0.2">
      <c r="A9" s="62" t="s">
        <v>38</v>
      </c>
      <c r="B9" s="8">
        <f t="shared" si="0"/>
        <v>18068</v>
      </c>
      <c r="C9" s="8">
        <v>3732</v>
      </c>
      <c r="D9" s="8">
        <v>2779</v>
      </c>
      <c r="E9" s="8">
        <v>5562</v>
      </c>
      <c r="F9" s="8">
        <v>3469</v>
      </c>
      <c r="G9" s="8">
        <v>2442</v>
      </c>
      <c r="H9" s="8">
        <v>84</v>
      </c>
      <c r="I9" s="1"/>
      <c r="K9" s="35">
        <v>13581</v>
      </c>
    </row>
    <row r="10" spans="1:11" ht="15" customHeight="1" x14ac:dyDescent="0.2">
      <c r="A10" s="61" t="s">
        <v>39</v>
      </c>
      <c r="B10" s="6">
        <f t="shared" si="0"/>
        <v>13554</v>
      </c>
      <c r="C10" s="6">
        <v>2814</v>
      </c>
      <c r="D10" s="6">
        <v>2146</v>
      </c>
      <c r="E10" s="6">
        <v>3789</v>
      </c>
      <c r="F10" s="6">
        <v>2515</v>
      </c>
      <c r="G10" s="6">
        <v>2236</v>
      </c>
      <c r="H10" s="6">
        <v>54</v>
      </c>
      <c r="I10" s="1"/>
      <c r="K10" s="35">
        <v>9994</v>
      </c>
    </row>
    <row r="11" spans="1:11" ht="15" customHeight="1" x14ac:dyDescent="0.2">
      <c r="A11" s="62" t="s">
        <v>40</v>
      </c>
      <c r="B11" s="8">
        <f t="shared" si="0"/>
        <v>20205</v>
      </c>
      <c r="C11" s="8">
        <v>4013</v>
      </c>
      <c r="D11" s="8">
        <v>3888</v>
      </c>
      <c r="E11" s="8">
        <v>4513</v>
      </c>
      <c r="F11" s="8">
        <v>3731</v>
      </c>
      <c r="G11" s="8">
        <v>3980</v>
      </c>
      <c r="H11" s="8">
        <v>80</v>
      </c>
      <c r="I11" s="1"/>
      <c r="K11" s="35">
        <v>21528</v>
      </c>
    </row>
    <row r="12" spans="1:11" ht="15" customHeight="1" x14ac:dyDescent="0.2">
      <c r="A12" s="30" t="s">
        <v>41</v>
      </c>
      <c r="B12" s="6"/>
      <c r="C12" s="6"/>
      <c r="D12" s="6"/>
      <c r="E12" s="6"/>
      <c r="F12" s="6"/>
      <c r="G12" s="6"/>
      <c r="H12" s="6"/>
      <c r="I12" s="1"/>
      <c r="K12" s="35">
        <v>11907</v>
      </c>
    </row>
    <row r="13" spans="1:11" ht="15" customHeight="1" x14ac:dyDescent="0.2">
      <c r="A13" s="62" t="s">
        <v>35</v>
      </c>
      <c r="B13" s="8">
        <f t="shared" si="0"/>
        <v>1012</v>
      </c>
      <c r="C13" s="8">
        <v>173</v>
      </c>
      <c r="D13" s="8">
        <v>0</v>
      </c>
      <c r="E13" s="8">
        <v>609</v>
      </c>
      <c r="F13" s="8">
        <v>112</v>
      </c>
      <c r="G13" s="8">
        <v>118</v>
      </c>
      <c r="H13" s="8">
        <v>0</v>
      </c>
      <c r="I13" s="1"/>
      <c r="K13" s="35">
        <v>10521</v>
      </c>
    </row>
    <row r="14" spans="1:11" ht="15" customHeight="1" x14ac:dyDescent="0.2">
      <c r="A14" s="61" t="s">
        <v>36</v>
      </c>
      <c r="B14" s="6">
        <f t="shared" si="0"/>
        <v>4310</v>
      </c>
      <c r="C14" s="6">
        <v>636</v>
      </c>
      <c r="D14" s="6">
        <v>0</v>
      </c>
      <c r="E14" s="6">
        <v>2867</v>
      </c>
      <c r="F14" s="6">
        <v>386</v>
      </c>
      <c r="G14" s="6">
        <v>421</v>
      </c>
      <c r="H14" s="6">
        <v>0</v>
      </c>
      <c r="I14" s="1"/>
      <c r="K14" s="35">
        <v>281</v>
      </c>
    </row>
    <row r="15" spans="1:11" ht="15" customHeight="1" x14ac:dyDescent="0.2">
      <c r="A15" s="62" t="s">
        <v>37</v>
      </c>
      <c r="B15" s="8">
        <f t="shared" si="0"/>
        <v>17370</v>
      </c>
      <c r="C15" s="8">
        <v>3031</v>
      </c>
      <c r="D15" s="8">
        <v>1069</v>
      </c>
      <c r="E15" s="8">
        <v>7937</v>
      </c>
      <c r="F15" s="8">
        <v>2748</v>
      </c>
      <c r="G15" s="8">
        <v>2558</v>
      </c>
      <c r="H15" s="8">
        <v>27</v>
      </c>
      <c r="I15" s="1"/>
    </row>
    <row r="16" spans="1:11" ht="15" customHeight="1" x14ac:dyDescent="0.2">
      <c r="A16" s="61" t="s">
        <v>38</v>
      </c>
      <c r="B16" s="6">
        <f t="shared" si="0"/>
        <v>14508</v>
      </c>
      <c r="C16" s="6">
        <v>3055</v>
      </c>
      <c r="D16" s="6">
        <v>2155</v>
      </c>
      <c r="E16" s="6">
        <v>4443</v>
      </c>
      <c r="F16" s="6">
        <v>2698</v>
      </c>
      <c r="G16" s="6">
        <v>2122</v>
      </c>
      <c r="H16" s="6">
        <v>35</v>
      </c>
      <c r="I16" s="1"/>
    </row>
    <row r="17" spans="1:9" ht="15" customHeight="1" x14ac:dyDescent="0.2">
      <c r="A17" s="62" t="s">
        <v>39</v>
      </c>
      <c r="B17" s="8">
        <f t="shared" si="0"/>
        <v>9883</v>
      </c>
      <c r="C17" s="8">
        <v>2213</v>
      </c>
      <c r="D17" s="8">
        <v>1433</v>
      </c>
      <c r="E17" s="8">
        <v>2742</v>
      </c>
      <c r="F17" s="8">
        <v>1794</v>
      </c>
      <c r="G17" s="8">
        <v>1664</v>
      </c>
      <c r="H17" s="8">
        <v>37</v>
      </c>
      <c r="I17" s="1"/>
    </row>
    <row r="18" spans="1:9" ht="15" customHeight="1" x14ac:dyDescent="0.2">
      <c r="A18" s="61" t="s">
        <v>40</v>
      </c>
      <c r="B18" s="6">
        <f t="shared" si="0"/>
        <v>21470</v>
      </c>
      <c r="C18" s="6">
        <v>4144</v>
      </c>
      <c r="D18" s="6">
        <v>4248</v>
      </c>
      <c r="E18" s="6">
        <v>4472</v>
      </c>
      <c r="F18" s="6">
        <v>4222</v>
      </c>
      <c r="G18" s="6">
        <v>4316</v>
      </c>
      <c r="H18" s="6">
        <v>68</v>
      </c>
      <c r="I18" s="1"/>
    </row>
    <row r="19" spans="1:9" ht="15" customHeight="1" x14ac:dyDescent="0.2">
      <c r="A19" s="31" t="s">
        <v>22</v>
      </c>
      <c r="B19" s="8">
        <f t="shared" si="0"/>
        <v>409</v>
      </c>
      <c r="C19" s="8">
        <v>34</v>
      </c>
      <c r="D19" s="8">
        <v>6</v>
      </c>
      <c r="E19" s="8">
        <v>58</v>
      </c>
      <c r="F19" s="8">
        <v>171</v>
      </c>
      <c r="G19" s="8">
        <v>140</v>
      </c>
      <c r="H19" s="8">
        <v>0</v>
      </c>
      <c r="I19" s="1"/>
    </row>
    <row r="20" spans="1:9" ht="12.75" customHeight="1" x14ac:dyDescent="0.2">
      <c r="A20" s="9" t="s">
        <v>147</v>
      </c>
      <c r="B20" s="35"/>
      <c r="C20" s="27"/>
      <c r="D20" s="27"/>
      <c r="E20" s="26"/>
      <c r="F20" s="27"/>
      <c r="G20" s="27"/>
      <c r="H20" s="26"/>
      <c r="I20" s="1"/>
    </row>
    <row r="21" spans="1:9" ht="12.75" customHeight="1" x14ac:dyDescent="0.2">
      <c r="A21" s="1"/>
      <c r="B21" s="6"/>
      <c r="C21" s="18"/>
      <c r="D21" s="18"/>
      <c r="E21" s="6"/>
      <c r="F21" s="18"/>
      <c r="G21" s="18"/>
      <c r="H21" s="6"/>
      <c r="I21" s="1"/>
    </row>
    <row r="22" spans="1:9" ht="12.75" customHeight="1" x14ac:dyDescent="0.2">
      <c r="B22" s="35"/>
      <c r="C22" s="35"/>
      <c r="D22" s="35"/>
      <c r="E22" s="35"/>
      <c r="F22" s="35"/>
      <c r="G22" s="35"/>
      <c r="H22" s="35"/>
    </row>
  </sheetData>
  <pageMargins left="0.39370078740157477" right="0.39370078740157477" top="0.59055118110236215" bottom="0.59055118110236215" header="0" footer="0"/>
  <pageSetup paperSize="9" scale="67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  <row r="20" spans="1:3" ht="15" customHeight="1" x14ac:dyDescent="0.2">
      <c r="A20" s="1"/>
      <c r="B20" s="1"/>
      <c r="C20" s="1"/>
    </row>
    <row r="21" spans="1:3" ht="15" customHeight="1" x14ac:dyDescent="0.2">
      <c r="A21" s="1"/>
      <c r="B21" s="1"/>
      <c r="C21" s="1"/>
    </row>
    <row r="22" spans="1:3" ht="15" customHeight="1" x14ac:dyDescent="0.2">
      <c r="A22" s="1"/>
      <c r="B22" s="1"/>
      <c r="C22" s="1"/>
    </row>
    <row r="23" spans="1:3" ht="15" customHeight="1" x14ac:dyDescent="0.2">
      <c r="A23" s="1"/>
      <c r="B23" s="1"/>
      <c r="C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8"/>
  <sheetViews>
    <sheetView zoomScaleNormal="100" workbookViewId="0"/>
  </sheetViews>
  <sheetFormatPr baseColWidth="10" defaultRowHeight="12.75" x14ac:dyDescent="0.2"/>
  <cols>
    <col min="1" max="1" width="25.7109375" customWidth="1"/>
    <col min="2" max="8" width="12.85546875" customWidth="1"/>
  </cols>
  <sheetData>
    <row r="1" spans="1:8" ht="15.75" customHeight="1" x14ac:dyDescent="0.25">
      <c r="A1" s="65" t="s">
        <v>148</v>
      </c>
      <c r="B1" s="6"/>
      <c r="C1" s="18"/>
      <c r="D1" s="18"/>
      <c r="E1" s="6"/>
      <c r="F1" s="18"/>
      <c r="G1" s="18"/>
      <c r="H1" s="6"/>
    </row>
    <row r="2" spans="1:8" x14ac:dyDescent="0.2">
      <c r="A2" s="1"/>
      <c r="B2" s="6"/>
      <c r="C2" s="18"/>
      <c r="D2" s="18"/>
      <c r="E2" s="6"/>
      <c r="F2" s="18"/>
      <c r="G2" s="18"/>
      <c r="H2" s="6"/>
    </row>
    <row r="3" spans="1:8" ht="45" customHeight="1" x14ac:dyDescent="0.2">
      <c r="A3" s="12"/>
      <c r="B3" s="5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25" t="s">
        <v>118</v>
      </c>
    </row>
    <row r="4" spans="1:8" ht="15" customHeight="1" x14ac:dyDescent="0.2">
      <c r="A4" s="10" t="s">
        <v>0</v>
      </c>
      <c r="B4" s="14">
        <f>SUM(C4:H4)</f>
        <v>136774</v>
      </c>
      <c r="C4" s="14">
        <f>SUM(C5:C7)</f>
        <v>26867</v>
      </c>
      <c r="D4" s="14">
        <f t="shared" ref="D4:H4" si="0">SUM(D5:D7)</f>
        <v>18905</v>
      </c>
      <c r="E4" s="14">
        <f t="shared" si="0"/>
        <v>44656</v>
      </c>
      <c r="F4" s="14">
        <f t="shared" si="0"/>
        <v>24038</v>
      </c>
      <c r="G4" s="14">
        <f t="shared" si="0"/>
        <v>21860</v>
      </c>
      <c r="H4" s="14">
        <f t="shared" si="0"/>
        <v>448</v>
      </c>
    </row>
    <row r="5" spans="1:8" ht="15" customHeight="1" x14ac:dyDescent="0.2">
      <c r="A5" s="59" t="s">
        <v>42</v>
      </c>
      <c r="B5" s="8">
        <v>57118</v>
      </c>
      <c r="C5" s="8">
        <v>14063</v>
      </c>
      <c r="D5" s="8">
        <v>1346</v>
      </c>
      <c r="E5" s="8">
        <v>17972</v>
      </c>
      <c r="F5" s="8">
        <v>7633</v>
      </c>
      <c r="G5" s="8">
        <v>15859</v>
      </c>
      <c r="H5" s="8">
        <v>245</v>
      </c>
    </row>
    <row r="6" spans="1:8" ht="15" customHeight="1" x14ac:dyDescent="0.2">
      <c r="A6" s="57" t="s">
        <v>43</v>
      </c>
      <c r="B6" s="6">
        <v>78540</v>
      </c>
      <c r="C6" s="6">
        <v>12754</v>
      </c>
      <c r="D6" s="6">
        <v>17517</v>
      </c>
      <c r="E6" s="6">
        <v>26016</v>
      </c>
      <c r="F6" s="6">
        <v>16194</v>
      </c>
      <c r="G6" s="6">
        <v>5856</v>
      </c>
      <c r="H6" s="6">
        <v>203</v>
      </c>
    </row>
    <row r="7" spans="1:8" ht="15" customHeight="1" x14ac:dyDescent="0.2">
      <c r="A7" s="59" t="s">
        <v>22</v>
      </c>
      <c r="B7" s="8">
        <v>1116</v>
      </c>
      <c r="C7" s="8">
        <v>50</v>
      </c>
      <c r="D7" s="8">
        <v>42</v>
      </c>
      <c r="E7" s="8">
        <v>668</v>
      </c>
      <c r="F7" s="8">
        <v>211</v>
      </c>
      <c r="G7" s="8">
        <v>145</v>
      </c>
      <c r="H7" s="8">
        <v>0</v>
      </c>
    </row>
    <row r="8" spans="1:8" x14ac:dyDescent="0.2">
      <c r="A8" s="9" t="s">
        <v>147</v>
      </c>
      <c r="B8" s="26"/>
      <c r="C8" s="27"/>
      <c r="D8" s="27"/>
      <c r="E8" s="26"/>
      <c r="F8" s="27"/>
      <c r="G8" s="27"/>
      <c r="H8" s="2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87"/>
  <sheetViews>
    <sheetView topLeftCell="A52" zoomScaleNormal="100" workbookViewId="0"/>
  </sheetViews>
  <sheetFormatPr baseColWidth="10" defaultRowHeight="12.75" x14ac:dyDescent="0.2"/>
  <cols>
    <col min="1" max="1" width="31.5703125" customWidth="1"/>
    <col min="2" max="8" width="12.140625" customWidth="1"/>
  </cols>
  <sheetData>
    <row r="1" spans="1:8" ht="15.75" customHeight="1" x14ac:dyDescent="0.25">
      <c r="A1" s="65" t="s">
        <v>149</v>
      </c>
      <c r="B1" s="1"/>
      <c r="C1" s="18"/>
      <c r="D1" s="18"/>
      <c r="E1" s="18"/>
      <c r="F1" s="18"/>
      <c r="G1" s="1"/>
      <c r="H1" s="1"/>
    </row>
    <row r="2" spans="1:8" x14ac:dyDescent="0.2">
      <c r="A2" s="1"/>
      <c r="B2" s="3"/>
      <c r="C2" s="3"/>
      <c r="D2" s="3"/>
      <c r="E2" s="3"/>
      <c r="F2" s="3"/>
      <c r="G2" s="3"/>
      <c r="H2" s="3"/>
    </row>
    <row r="3" spans="1:8" ht="45" customHeight="1" x14ac:dyDescent="0.2">
      <c r="A3" s="12"/>
      <c r="B3" s="4" t="s">
        <v>0</v>
      </c>
      <c r="C3" s="5" t="s">
        <v>2</v>
      </c>
      <c r="D3" s="28" t="s">
        <v>3</v>
      </c>
      <c r="E3" s="5" t="s">
        <v>4</v>
      </c>
      <c r="F3" s="5" t="s">
        <v>5</v>
      </c>
      <c r="G3" s="5" t="s">
        <v>7</v>
      </c>
      <c r="H3" s="5" t="s">
        <v>118</v>
      </c>
    </row>
    <row r="4" spans="1:8" ht="15" customHeight="1" x14ac:dyDescent="0.2">
      <c r="A4" s="10" t="s">
        <v>0</v>
      </c>
      <c r="B4" s="14">
        <f t="shared" ref="B4:H4" si="0">SUM(B5:B84)</f>
        <v>136774</v>
      </c>
      <c r="C4" s="14">
        <f t="shared" si="0"/>
        <v>26867</v>
      </c>
      <c r="D4" s="14">
        <f t="shared" si="0"/>
        <v>18905</v>
      </c>
      <c r="E4" s="14">
        <f t="shared" si="0"/>
        <v>44656</v>
      </c>
      <c r="F4" s="14">
        <f t="shared" si="0"/>
        <v>24038</v>
      </c>
      <c r="G4" s="14">
        <f t="shared" si="0"/>
        <v>21860</v>
      </c>
      <c r="H4" s="14">
        <f t="shared" si="0"/>
        <v>448</v>
      </c>
    </row>
    <row r="5" spans="1:8" ht="15" customHeight="1" x14ac:dyDescent="0.2">
      <c r="A5" s="31" t="s">
        <v>44</v>
      </c>
      <c r="B5" s="16">
        <v>5</v>
      </c>
      <c r="C5" s="8">
        <v>0</v>
      </c>
      <c r="D5" s="8">
        <v>0</v>
      </c>
      <c r="E5" s="8">
        <v>0</v>
      </c>
      <c r="F5" s="8">
        <v>0</v>
      </c>
      <c r="G5" s="8">
        <v>5</v>
      </c>
      <c r="H5" s="8">
        <v>0</v>
      </c>
    </row>
    <row r="6" spans="1:8" ht="15" customHeight="1" x14ac:dyDescent="0.2">
      <c r="A6" s="30" t="s">
        <v>156</v>
      </c>
      <c r="B6" s="6">
        <v>53</v>
      </c>
      <c r="C6" s="6">
        <v>0</v>
      </c>
      <c r="D6" s="6">
        <v>0</v>
      </c>
      <c r="E6" s="6">
        <v>53</v>
      </c>
      <c r="F6" s="6">
        <v>0</v>
      </c>
      <c r="G6" s="6">
        <v>0</v>
      </c>
      <c r="H6" s="6">
        <v>0</v>
      </c>
    </row>
    <row r="7" spans="1:8" ht="15" customHeight="1" x14ac:dyDescent="0.2">
      <c r="A7" s="31" t="s">
        <v>45</v>
      </c>
      <c r="B7" s="16">
        <v>1114</v>
      </c>
      <c r="C7" s="8">
        <v>406</v>
      </c>
      <c r="D7" s="8">
        <v>0</v>
      </c>
      <c r="E7" s="8">
        <v>464</v>
      </c>
      <c r="F7" s="8">
        <v>226</v>
      </c>
      <c r="G7" s="8">
        <v>18</v>
      </c>
      <c r="H7" s="8">
        <v>0</v>
      </c>
    </row>
    <row r="8" spans="1:8" ht="15" customHeight="1" x14ac:dyDescent="0.2">
      <c r="A8" s="30" t="s">
        <v>16</v>
      </c>
      <c r="B8" s="6">
        <v>7373</v>
      </c>
      <c r="C8" s="6">
        <v>1508</v>
      </c>
      <c r="D8" s="6">
        <v>1142</v>
      </c>
      <c r="E8" s="6">
        <v>2014</v>
      </c>
      <c r="F8" s="6">
        <v>1557</v>
      </c>
      <c r="G8" s="6">
        <v>1152</v>
      </c>
      <c r="H8" s="6">
        <v>0</v>
      </c>
    </row>
    <row r="9" spans="1:8" ht="15" customHeight="1" x14ac:dyDescent="0.2">
      <c r="A9" s="31" t="s">
        <v>157</v>
      </c>
      <c r="B9" s="16">
        <v>219</v>
      </c>
      <c r="C9" s="8">
        <v>0</v>
      </c>
      <c r="D9" s="8">
        <v>0</v>
      </c>
      <c r="E9" s="8">
        <v>219</v>
      </c>
      <c r="F9" s="8">
        <v>0</v>
      </c>
      <c r="G9" s="8">
        <v>0</v>
      </c>
      <c r="H9" s="8">
        <v>0</v>
      </c>
    </row>
    <row r="10" spans="1:8" ht="15" customHeight="1" x14ac:dyDescent="0.2">
      <c r="A10" s="30" t="s">
        <v>126</v>
      </c>
      <c r="B10" s="6">
        <v>84</v>
      </c>
      <c r="C10" s="6">
        <v>0</v>
      </c>
      <c r="D10" s="6">
        <v>0</v>
      </c>
      <c r="E10" s="6">
        <v>84</v>
      </c>
      <c r="F10" s="6">
        <v>0</v>
      </c>
      <c r="G10" s="6">
        <v>0</v>
      </c>
      <c r="H10" s="6">
        <v>0</v>
      </c>
    </row>
    <row r="11" spans="1:8" ht="15" customHeight="1" x14ac:dyDescent="0.2">
      <c r="A11" s="31" t="s">
        <v>158</v>
      </c>
      <c r="B11" s="16">
        <v>254</v>
      </c>
      <c r="C11" s="8">
        <v>0</v>
      </c>
      <c r="D11" s="8">
        <v>0</v>
      </c>
      <c r="E11" s="8">
        <v>0</v>
      </c>
      <c r="F11" s="8">
        <v>254</v>
      </c>
      <c r="G11" s="8">
        <v>0</v>
      </c>
      <c r="H11" s="8">
        <v>0</v>
      </c>
    </row>
    <row r="12" spans="1:8" ht="15" customHeight="1" x14ac:dyDescent="0.2">
      <c r="A12" s="30" t="s">
        <v>46</v>
      </c>
      <c r="B12" s="6">
        <v>658</v>
      </c>
      <c r="C12" s="6">
        <v>248</v>
      </c>
      <c r="D12" s="6">
        <v>0</v>
      </c>
      <c r="E12" s="6">
        <v>410</v>
      </c>
      <c r="F12" s="6">
        <v>0</v>
      </c>
      <c r="G12" s="6">
        <v>0</v>
      </c>
      <c r="H12" s="6">
        <v>0</v>
      </c>
    </row>
    <row r="13" spans="1:8" ht="15" customHeight="1" x14ac:dyDescent="0.2">
      <c r="A13" s="31" t="s">
        <v>159</v>
      </c>
      <c r="B13" s="16">
        <v>4387</v>
      </c>
      <c r="C13" s="8">
        <v>2680</v>
      </c>
      <c r="D13" s="8">
        <v>1707</v>
      </c>
      <c r="E13" s="8">
        <v>0</v>
      </c>
      <c r="F13" s="8">
        <v>0</v>
      </c>
      <c r="G13" s="8">
        <v>0</v>
      </c>
      <c r="H13" s="8">
        <v>0</v>
      </c>
    </row>
    <row r="14" spans="1:8" ht="15" customHeight="1" x14ac:dyDescent="0.2">
      <c r="A14" s="30" t="s">
        <v>160</v>
      </c>
      <c r="B14" s="6">
        <v>5927</v>
      </c>
      <c r="C14" s="6">
        <v>0</v>
      </c>
      <c r="D14" s="6">
        <v>0</v>
      </c>
      <c r="E14" s="6">
        <v>1887</v>
      </c>
      <c r="F14" s="6">
        <v>2416</v>
      </c>
      <c r="G14" s="6">
        <v>1624</v>
      </c>
      <c r="H14" s="6">
        <v>0</v>
      </c>
    </row>
    <row r="15" spans="1:8" ht="15" customHeight="1" x14ac:dyDescent="0.2">
      <c r="A15" s="31" t="s">
        <v>48</v>
      </c>
      <c r="B15" s="16">
        <v>1017</v>
      </c>
      <c r="C15" s="8">
        <v>607</v>
      </c>
      <c r="D15" s="8">
        <v>0</v>
      </c>
      <c r="E15" s="8">
        <v>410</v>
      </c>
      <c r="F15" s="8">
        <v>0</v>
      </c>
      <c r="G15" s="8">
        <v>0</v>
      </c>
      <c r="H15" s="8">
        <v>0</v>
      </c>
    </row>
    <row r="16" spans="1:8" ht="15" customHeight="1" x14ac:dyDescent="0.2">
      <c r="A16" s="30" t="s">
        <v>127</v>
      </c>
      <c r="B16" s="6">
        <v>177</v>
      </c>
      <c r="C16" s="6">
        <v>0</v>
      </c>
      <c r="D16" s="6">
        <v>0</v>
      </c>
      <c r="E16" s="6">
        <v>177</v>
      </c>
      <c r="F16" s="6">
        <v>0</v>
      </c>
      <c r="G16" s="6">
        <v>0</v>
      </c>
      <c r="H16" s="6">
        <v>0</v>
      </c>
    </row>
    <row r="17" spans="1:8" ht="15" customHeight="1" x14ac:dyDescent="0.2">
      <c r="A17" s="31" t="s">
        <v>49</v>
      </c>
      <c r="B17" s="16">
        <v>12176</v>
      </c>
      <c r="C17" s="8">
        <v>3029</v>
      </c>
      <c r="D17" s="8">
        <v>1917</v>
      </c>
      <c r="E17" s="8">
        <v>2804</v>
      </c>
      <c r="F17" s="8">
        <v>2394</v>
      </c>
      <c r="G17" s="8">
        <v>2032</v>
      </c>
      <c r="H17" s="8">
        <v>0</v>
      </c>
    </row>
    <row r="18" spans="1:8" ht="15" customHeight="1" x14ac:dyDescent="0.2">
      <c r="A18" s="30" t="s">
        <v>50</v>
      </c>
      <c r="B18" s="6">
        <v>1117</v>
      </c>
      <c r="C18" s="6">
        <v>55</v>
      </c>
      <c r="D18" s="6">
        <v>0</v>
      </c>
      <c r="E18" s="6">
        <v>1048</v>
      </c>
      <c r="F18" s="6">
        <v>14</v>
      </c>
      <c r="G18" s="6">
        <v>0</v>
      </c>
      <c r="H18" s="6">
        <v>0</v>
      </c>
    </row>
    <row r="19" spans="1:8" ht="15" customHeight="1" x14ac:dyDescent="0.2">
      <c r="A19" s="31" t="s">
        <v>51</v>
      </c>
      <c r="B19" s="16">
        <v>1323</v>
      </c>
      <c r="C19" s="8">
        <v>404</v>
      </c>
      <c r="D19" s="8">
        <v>0</v>
      </c>
      <c r="E19" s="8">
        <v>647</v>
      </c>
      <c r="F19" s="8">
        <v>224</v>
      </c>
      <c r="G19" s="8">
        <v>48</v>
      </c>
      <c r="H19" s="8">
        <v>0</v>
      </c>
    </row>
    <row r="20" spans="1:8" ht="15" customHeight="1" x14ac:dyDescent="0.2">
      <c r="A20" s="30" t="s">
        <v>169</v>
      </c>
      <c r="B20" s="6">
        <v>121</v>
      </c>
      <c r="C20" s="6">
        <v>0</v>
      </c>
      <c r="D20" s="6">
        <v>0</v>
      </c>
      <c r="E20" s="6">
        <v>121</v>
      </c>
      <c r="F20" s="6">
        <v>0</v>
      </c>
      <c r="G20" s="6">
        <v>0</v>
      </c>
      <c r="H20" s="6">
        <v>0</v>
      </c>
    </row>
    <row r="21" spans="1:8" ht="15" customHeight="1" x14ac:dyDescent="0.2">
      <c r="A21" s="31" t="s">
        <v>52</v>
      </c>
      <c r="B21" s="16">
        <v>1618</v>
      </c>
      <c r="C21" s="8">
        <v>426</v>
      </c>
      <c r="D21" s="8">
        <v>0</v>
      </c>
      <c r="E21" s="8">
        <v>677</v>
      </c>
      <c r="F21" s="8">
        <v>515</v>
      </c>
      <c r="G21" s="8">
        <v>0</v>
      </c>
      <c r="H21" s="8">
        <v>0</v>
      </c>
    </row>
    <row r="22" spans="1:8" ht="15" customHeight="1" x14ac:dyDescent="0.2">
      <c r="A22" s="30" t="s">
        <v>161</v>
      </c>
      <c r="B22" s="6">
        <v>2203</v>
      </c>
      <c r="C22" s="6">
        <v>591</v>
      </c>
      <c r="D22" s="6">
        <v>0</v>
      </c>
      <c r="E22" s="6">
        <v>720</v>
      </c>
      <c r="F22" s="6">
        <v>448</v>
      </c>
      <c r="G22" s="6">
        <v>444</v>
      </c>
      <c r="H22" s="6">
        <v>0</v>
      </c>
    </row>
    <row r="23" spans="1:8" ht="15" customHeight="1" x14ac:dyDescent="0.2">
      <c r="A23" s="31" t="s">
        <v>162</v>
      </c>
      <c r="B23" s="16">
        <v>148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148</v>
      </c>
    </row>
    <row r="24" spans="1:8" ht="15" customHeight="1" x14ac:dyDescent="0.2">
      <c r="A24" s="30" t="s">
        <v>171</v>
      </c>
      <c r="B24" s="6">
        <v>176</v>
      </c>
      <c r="C24" s="6">
        <v>0</v>
      </c>
      <c r="D24" s="6">
        <v>0</v>
      </c>
      <c r="E24" s="6">
        <v>176</v>
      </c>
      <c r="F24" s="6">
        <v>0</v>
      </c>
      <c r="G24" s="6">
        <v>0</v>
      </c>
      <c r="H24" s="6">
        <v>0</v>
      </c>
    </row>
    <row r="25" spans="1:8" ht="15" customHeight="1" x14ac:dyDescent="0.2">
      <c r="A25" s="31" t="s">
        <v>53</v>
      </c>
      <c r="B25" s="16">
        <v>53</v>
      </c>
      <c r="C25" s="8">
        <v>0</v>
      </c>
      <c r="D25" s="8">
        <v>0</v>
      </c>
      <c r="E25" s="8">
        <v>29</v>
      </c>
      <c r="F25" s="8">
        <v>24</v>
      </c>
      <c r="G25" s="8">
        <v>0</v>
      </c>
      <c r="H25" s="8">
        <v>0</v>
      </c>
    </row>
    <row r="26" spans="1:8" ht="15" customHeight="1" x14ac:dyDescent="0.2">
      <c r="A26" s="30" t="s">
        <v>54</v>
      </c>
      <c r="B26" s="6">
        <v>625</v>
      </c>
      <c r="C26" s="6">
        <v>152</v>
      </c>
      <c r="D26" s="6">
        <v>0</v>
      </c>
      <c r="E26" s="6">
        <v>117</v>
      </c>
      <c r="F26" s="6">
        <v>206</v>
      </c>
      <c r="G26" s="6">
        <v>150</v>
      </c>
      <c r="H26" s="6">
        <v>0</v>
      </c>
    </row>
    <row r="27" spans="1:8" ht="15" customHeight="1" x14ac:dyDescent="0.2">
      <c r="A27" s="31" t="s">
        <v>128</v>
      </c>
      <c r="B27" s="16">
        <v>57</v>
      </c>
      <c r="C27" s="8">
        <v>0</v>
      </c>
      <c r="D27" s="8">
        <v>0</v>
      </c>
      <c r="E27" s="8">
        <v>57</v>
      </c>
      <c r="F27" s="8">
        <v>0</v>
      </c>
      <c r="G27" s="8">
        <v>0</v>
      </c>
      <c r="H27" s="8">
        <v>0</v>
      </c>
    </row>
    <row r="28" spans="1:8" ht="15" customHeight="1" x14ac:dyDescent="0.2">
      <c r="A28" s="30" t="s">
        <v>115</v>
      </c>
      <c r="B28" s="6">
        <v>4396</v>
      </c>
      <c r="C28" s="6">
        <v>572</v>
      </c>
      <c r="D28" s="6">
        <v>452</v>
      </c>
      <c r="E28" s="6">
        <v>775</v>
      </c>
      <c r="F28" s="6">
        <v>2057</v>
      </c>
      <c r="G28" s="6">
        <v>540</v>
      </c>
      <c r="H28" s="6">
        <v>0</v>
      </c>
    </row>
    <row r="29" spans="1:8" ht="15" customHeight="1" x14ac:dyDescent="0.2">
      <c r="A29" s="31" t="s">
        <v>55</v>
      </c>
      <c r="B29" s="16">
        <v>2534</v>
      </c>
      <c r="C29" s="8">
        <v>574</v>
      </c>
      <c r="D29" s="8">
        <v>328</v>
      </c>
      <c r="E29" s="8">
        <v>1076</v>
      </c>
      <c r="F29" s="8">
        <v>302</v>
      </c>
      <c r="G29" s="8">
        <v>254</v>
      </c>
      <c r="H29" s="8">
        <v>0</v>
      </c>
    </row>
    <row r="30" spans="1:8" ht="15" customHeight="1" x14ac:dyDescent="0.2">
      <c r="A30" s="30" t="s">
        <v>129</v>
      </c>
      <c r="B30" s="6">
        <v>103</v>
      </c>
      <c r="C30" s="6">
        <v>0</v>
      </c>
      <c r="D30" s="6">
        <v>0</v>
      </c>
      <c r="E30" s="6">
        <v>103</v>
      </c>
      <c r="F30" s="6">
        <v>0</v>
      </c>
      <c r="G30" s="6">
        <v>0</v>
      </c>
      <c r="H30" s="6">
        <v>0</v>
      </c>
    </row>
    <row r="31" spans="1:8" ht="15" customHeight="1" x14ac:dyDescent="0.2">
      <c r="A31" s="31" t="s">
        <v>170</v>
      </c>
      <c r="B31" s="16">
        <v>277</v>
      </c>
      <c r="C31" s="8">
        <v>0</v>
      </c>
      <c r="D31" s="8">
        <v>0</v>
      </c>
      <c r="E31" s="8">
        <v>277</v>
      </c>
      <c r="F31" s="8">
        <v>0</v>
      </c>
      <c r="G31" s="8">
        <v>0</v>
      </c>
      <c r="H31" s="8">
        <v>0</v>
      </c>
    </row>
    <row r="32" spans="1:8" ht="15" customHeight="1" x14ac:dyDescent="0.2">
      <c r="A32" s="30" t="s">
        <v>172</v>
      </c>
      <c r="B32" s="6">
        <v>1</v>
      </c>
      <c r="C32" s="6">
        <v>0</v>
      </c>
      <c r="D32" s="6">
        <v>0</v>
      </c>
      <c r="E32" s="6">
        <v>1</v>
      </c>
      <c r="F32" s="6">
        <v>0</v>
      </c>
      <c r="G32" s="6">
        <v>0</v>
      </c>
      <c r="H32" s="6">
        <v>0</v>
      </c>
    </row>
    <row r="33" spans="1:8" ht="15" customHeight="1" x14ac:dyDescent="0.2">
      <c r="A33" s="31" t="s">
        <v>56</v>
      </c>
      <c r="B33" s="16">
        <v>6661</v>
      </c>
      <c r="C33" s="8">
        <v>1148</v>
      </c>
      <c r="D33" s="8">
        <v>1255</v>
      </c>
      <c r="E33" s="8">
        <v>1481</v>
      </c>
      <c r="F33" s="8">
        <v>1230</v>
      </c>
      <c r="G33" s="8">
        <v>1547</v>
      </c>
      <c r="H33" s="8">
        <v>0</v>
      </c>
    </row>
    <row r="34" spans="1:8" ht="15" customHeight="1" x14ac:dyDescent="0.2">
      <c r="A34" s="30" t="s">
        <v>138</v>
      </c>
      <c r="B34" s="6">
        <v>143</v>
      </c>
      <c r="C34" s="6">
        <v>0</v>
      </c>
      <c r="D34" s="6">
        <v>0</v>
      </c>
      <c r="E34" s="6">
        <v>143</v>
      </c>
      <c r="F34" s="6">
        <v>0</v>
      </c>
      <c r="G34" s="6">
        <v>0</v>
      </c>
      <c r="H34" s="6">
        <v>0</v>
      </c>
    </row>
    <row r="35" spans="1:8" ht="15" customHeight="1" x14ac:dyDescent="0.2">
      <c r="A35" s="31" t="s">
        <v>163</v>
      </c>
      <c r="B35" s="16">
        <v>1</v>
      </c>
      <c r="C35" s="8">
        <v>0</v>
      </c>
      <c r="D35" s="8">
        <v>0</v>
      </c>
      <c r="E35" s="8">
        <v>0</v>
      </c>
      <c r="F35" s="8">
        <v>1</v>
      </c>
      <c r="G35" s="8">
        <v>0</v>
      </c>
      <c r="H35" s="8">
        <v>0</v>
      </c>
    </row>
    <row r="36" spans="1:8" ht="15" customHeight="1" x14ac:dyDescent="0.2">
      <c r="A36" s="30" t="s">
        <v>57</v>
      </c>
      <c r="B36" s="6">
        <v>3839</v>
      </c>
      <c r="C36" s="6">
        <v>780</v>
      </c>
      <c r="D36" s="6">
        <v>639</v>
      </c>
      <c r="E36" s="6">
        <v>1567</v>
      </c>
      <c r="F36" s="6">
        <v>223</v>
      </c>
      <c r="G36" s="6">
        <v>630</v>
      </c>
      <c r="H36" s="6">
        <v>0</v>
      </c>
    </row>
    <row r="37" spans="1:8" ht="15" customHeight="1" x14ac:dyDescent="0.2">
      <c r="A37" s="31" t="s">
        <v>58</v>
      </c>
      <c r="B37" s="16">
        <v>15727</v>
      </c>
      <c r="C37" s="8">
        <v>3302</v>
      </c>
      <c r="D37" s="8">
        <v>5504</v>
      </c>
      <c r="E37" s="8">
        <v>1215</v>
      </c>
      <c r="F37" s="8">
        <v>3127</v>
      </c>
      <c r="G37" s="8">
        <v>2579</v>
      </c>
      <c r="H37" s="8">
        <v>0</v>
      </c>
    </row>
    <row r="38" spans="1:8" ht="15" customHeight="1" x14ac:dyDescent="0.2">
      <c r="A38" s="30" t="s">
        <v>110</v>
      </c>
      <c r="B38" s="6">
        <v>310</v>
      </c>
      <c r="C38" s="6">
        <v>0</v>
      </c>
      <c r="D38" s="6">
        <v>0</v>
      </c>
      <c r="E38" s="6">
        <v>255</v>
      </c>
      <c r="F38" s="6">
        <v>0</v>
      </c>
      <c r="G38" s="6">
        <v>55</v>
      </c>
      <c r="H38" s="6">
        <v>0</v>
      </c>
    </row>
    <row r="39" spans="1:8" ht="15" customHeight="1" x14ac:dyDescent="0.2">
      <c r="A39" s="31" t="s">
        <v>59</v>
      </c>
      <c r="B39" s="16">
        <v>58</v>
      </c>
      <c r="C39" s="8">
        <v>0</v>
      </c>
      <c r="D39" s="8">
        <v>0</v>
      </c>
      <c r="E39" s="8">
        <v>0</v>
      </c>
      <c r="F39" s="8">
        <v>58</v>
      </c>
      <c r="G39" s="8">
        <v>0</v>
      </c>
      <c r="H39" s="8">
        <v>0</v>
      </c>
    </row>
    <row r="40" spans="1:8" ht="15" customHeight="1" x14ac:dyDescent="0.2">
      <c r="A40" s="30" t="s">
        <v>60</v>
      </c>
      <c r="B40" s="6">
        <v>26</v>
      </c>
      <c r="C40" s="6">
        <v>0</v>
      </c>
      <c r="D40" s="6">
        <v>0</v>
      </c>
      <c r="E40" s="6">
        <v>26</v>
      </c>
      <c r="F40" s="6">
        <v>0</v>
      </c>
      <c r="G40" s="6">
        <v>0</v>
      </c>
      <c r="H40" s="6">
        <v>0</v>
      </c>
    </row>
    <row r="41" spans="1:8" ht="15" customHeight="1" x14ac:dyDescent="0.2">
      <c r="A41" s="31" t="s">
        <v>130</v>
      </c>
      <c r="B41" s="16">
        <v>2438</v>
      </c>
      <c r="C41" s="8">
        <v>541</v>
      </c>
      <c r="D41" s="8">
        <v>0</v>
      </c>
      <c r="E41" s="8">
        <v>1002</v>
      </c>
      <c r="F41" s="8">
        <v>268</v>
      </c>
      <c r="G41" s="8">
        <v>627</v>
      </c>
      <c r="H41" s="8">
        <v>0</v>
      </c>
    </row>
    <row r="42" spans="1:8" ht="15" customHeight="1" x14ac:dyDescent="0.2">
      <c r="A42" s="30" t="s">
        <v>131</v>
      </c>
      <c r="B42" s="6">
        <v>145</v>
      </c>
      <c r="C42" s="6">
        <v>0</v>
      </c>
      <c r="D42" s="6">
        <v>0</v>
      </c>
      <c r="E42" s="6">
        <v>145</v>
      </c>
      <c r="F42" s="6">
        <v>0</v>
      </c>
      <c r="G42" s="6">
        <v>0</v>
      </c>
      <c r="H42" s="6">
        <v>0</v>
      </c>
    </row>
    <row r="43" spans="1:8" ht="15" customHeight="1" x14ac:dyDescent="0.2">
      <c r="A43" s="31" t="s">
        <v>164</v>
      </c>
      <c r="B43" s="16">
        <v>946</v>
      </c>
      <c r="C43" s="8">
        <v>0</v>
      </c>
      <c r="D43" s="8">
        <v>0</v>
      </c>
      <c r="E43" s="8">
        <v>729</v>
      </c>
      <c r="F43" s="8">
        <v>0</v>
      </c>
      <c r="G43" s="8">
        <v>217</v>
      </c>
      <c r="H43" s="8">
        <v>0</v>
      </c>
    </row>
    <row r="44" spans="1:8" ht="15" customHeight="1" x14ac:dyDescent="0.2">
      <c r="A44" s="30" t="s">
        <v>61</v>
      </c>
      <c r="B44" s="6">
        <v>7530</v>
      </c>
      <c r="C44" s="6">
        <v>1324</v>
      </c>
      <c r="D44" s="6">
        <v>1262</v>
      </c>
      <c r="E44" s="6">
        <v>1780</v>
      </c>
      <c r="F44" s="6">
        <v>1111</v>
      </c>
      <c r="G44" s="6">
        <v>2053</v>
      </c>
      <c r="H44" s="6">
        <v>0</v>
      </c>
    </row>
    <row r="45" spans="1:8" ht="15" customHeight="1" x14ac:dyDescent="0.2">
      <c r="A45" s="31" t="s">
        <v>155</v>
      </c>
      <c r="B45" s="16">
        <v>2225</v>
      </c>
      <c r="C45" s="8">
        <v>556</v>
      </c>
      <c r="D45" s="8">
        <v>0</v>
      </c>
      <c r="E45" s="8">
        <v>968</v>
      </c>
      <c r="F45" s="8">
        <v>701</v>
      </c>
      <c r="G45" s="8">
        <v>0</v>
      </c>
      <c r="H45" s="8">
        <v>0</v>
      </c>
    </row>
    <row r="46" spans="1:8" ht="15" customHeight="1" x14ac:dyDescent="0.2">
      <c r="A46" s="30" t="s">
        <v>142</v>
      </c>
      <c r="B46" s="6">
        <v>238</v>
      </c>
      <c r="C46" s="6">
        <v>0</v>
      </c>
      <c r="D46" s="6">
        <v>0</v>
      </c>
      <c r="E46" s="6">
        <v>238</v>
      </c>
      <c r="F46" s="6">
        <v>0</v>
      </c>
      <c r="G46" s="6">
        <v>0</v>
      </c>
      <c r="H46" s="6">
        <v>0</v>
      </c>
    </row>
    <row r="47" spans="1:8" ht="15" customHeight="1" x14ac:dyDescent="0.2">
      <c r="A47" s="31" t="s">
        <v>146</v>
      </c>
      <c r="B47" s="16">
        <v>5</v>
      </c>
      <c r="C47" s="8">
        <v>0</v>
      </c>
      <c r="D47" s="8">
        <v>0</v>
      </c>
      <c r="E47" s="8">
        <v>0</v>
      </c>
      <c r="F47" s="8">
        <v>5</v>
      </c>
      <c r="G47" s="8">
        <v>0</v>
      </c>
      <c r="H47" s="8">
        <v>0</v>
      </c>
    </row>
    <row r="48" spans="1:8" ht="15" customHeight="1" x14ac:dyDescent="0.2">
      <c r="A48" s="30" t="s">
        <v>17</v>
      </c>
      <c r="B48" s="6">
        <v>5333</v>
      </c>
      <c r="C48" s="6">
        <v>850</v>
      </c>
      <c r="D48" s="6">
        <v>847</v>
      </c>
      <c r="E48" s="6">
        <v>1460</v>
      </c>
      <c r="F48" s="6">
        <v>1137</v>
      </c>
      <c r="G48" s="6">
        <v>1039</v>
      </c>
      <c r="H48" s="6">
        <v>0</v>
      </c>
    </row>
    <row r="49" spans="1:8" ht="15" customHeight="1" x14ac:dyDescent="0.2">
      <c r="A49" s="31" t="s">
        <v>144</v>
      </c>
      <c r="B49" s="16">
        <v>511</v>
      </c>
      <c r="C49" s="8">
        <v>0</v>
      </c>
      <c r="D49" s="8">
        <v>0</v>
      </c>
      <c r="E49" s="8">
        <v>511</v>
      </c>
      <c r="F49" s="8">
        <v>0</v>
      </c>
      <c r="G49" s="8">
        <v>0</v>
      </c>
      <c r="H49" s="8">
        <v>0</v>
      </c>
    </row>
    <row r="50" spans="1:8" ht="15" customHeight="1" x14ac:dyDescent="0.2">
      <c r="A50" s="30" t="s">
        <v>116</v>
      </c>
      <c r="B50" s="6">
        <v>7723</v>
      </c>
      <c r="C50" s="6">
        <v>1421</v>
      </c>
      <c r="D50" s="6">
        <v>0</v>
      </c>
      <c r="E50" s="6">
        <v>5003</v>
      </c>
      <c r="F50" s="6">
        <v>0</v>
      </c>
      <c r="G50" s="6">
        <v>1299</v>
      </c>
      <c r="H50" s="6">
        <v>0</v>
      </c>
    </row>
    <row r="51" spans="1:8" ht="15" customHeight="1" x14ac:dyDescent="0.2">
      <c r="A51" s="31" t="s">
        <v>62</v>
      </c>
      <c r="B51" s="16">
        <v>221</v>
      </c>
      <c r="C51" s="8">
        <v>0</v>
      </c>
      <c r="D51" s="8">
        <v>0</v>
      </c>
      <c r="E51" s="8">
        <v>0</v>
      </c>
      <c r="F51" s="8">
        <v>221</v>
      </c>
      <c r="G51" s="8">
        <v>0</v>
      </c>
      <c r="H51" s="8">
        <v>0</v>
      </c>
    </row>
    <row r="52" spans="1:8" ht="15" customHeight="1" x14ac:dyDescent="0.2">
      <c r="A52" s="30" t="s">
        <v>18</v>
      </c>
      <c r="B52" s="6">
        <v>142</v>
      </c>
      <c r="C52" s="6">
        <v>17</v>
      </c>
      <c r="D52" s="6">
        <v>26</v>
      </c>
      <c r="E52" s="6">
        <v>65</v>
      </c>
      <c r="F52" s="6">
        <v>7</v>
      </c>
      <c r="G52" s="6">
        <v>27</v>
      </c>
      <c r="H52" s="6">
        <v>0</v>
      </c>
    </row>
    <row r="53" spans="1:8" ht="15" customHeight="1" x14ac:dyDescent="0.2">
      <c r="A53" s="31" t="s">
        <v>145</v>
      </c>
      <c r="B53" s="16">
        <v>254</v>
      </c>
      <c r="C53" s="8">
        <v>0</v>
      </c>
      <c r="D53" s="8">
        <v>0</v>
      </c>
      <c r="E53" s="8">
        <v>254</v>
      </c>
      <c r="F53" s="8">
        <v>0</v>
      </c>
      <c r="G53" s="8">
        <v>0</v>
      </c>
      <c r="H53" s="8">
        <v>0</v>
      </c>
    </row>
    <row r="54" spans="1:8" ht="15" customHeight="1" x14ac:dyDescent="0.2">
      <c r="A54" s="30" t="s">
        <v>63</v>
      </c>
      <c r="B54" s="6">
        <v>4698</v>
      </c>
      <c r="C54" s="6">
        <v>1085</v>
      </c>
      <c r="D54" s="6">
        <v>731</v>
      </c>
      <c r="E54" s="6">
        <v>1187</v>
      </c>
      <c r="F54" s="6">
        <v>907</v>
      </c>
      <c r="G54" s="6">
        <v>788</v>
      </c>
      <c r="H54" s="6">
        <v>0</v>
      </c>
    </row>
    <row r="55" spans="1:8" ht="15" customHeight="1" x14ac:dyDescent="0.2">
      <c r="A55" s="31" t="s">
        <v>132</v>
      </c>
      <c r="B55" s="16">
        <v>791</v>
      </c>
      <c r="C55" s="8">
        <v>0</v>
      </c>
      <c r="D55" s="8">
        <v>0</v>
      </c>
      <c r="E55" s="8">
        <v>791</v>
      </c>
      <c r="F55" s="8">
        <v>0</v>
      </c>
      <c r="G55" s="8">
        <v>0</v>
      </c>
      <c r="H55" s="8">
        <v>0</v>
      </c>
    </row>
    <row r="56" spans="1:8" ht="15" customHeight="1" x14ac:dyDescent="0.2">
      <c r="A56" s="30" t="s">
        <v>165</v>
      </c>
      <c r="B56" s="6">
        <v>647</v>
      </c>
      <c r="C56" s="6">
        <v>0</v>
      </c>
      <c r="D56" s="6">
        <v>0</v>
      </c>
      <c r="E56" s="6">
        <v>647</v>
      </c>
      <c r="F56" s="6">
        <v>0</v>
      </c>
      <c r="G56" s="6">
        <v>0</v>
      </c>
      <c r="H56" s="6">
        <v>0</v>
      </c>
    </row>
    <row r="57" spans="1:8" ht="15" customHeight="1" x14ac:dyDescent="0.2">
      <c r="A57" s="31" t="s">
        <v>19</v>
      </c>
      <c r="B57" s="16">
        <v>2435</v>
      </c>
      <c r="C57" s="8">
        <v>461</v>
      </c>
      <c r="D57" s="8">
        <v>217</v>
      </c>
      <c r="E57" s="8">
        <v>587</v>
      </c>
      <c r="F57" s="8">
        <v>598</v>
      </c>
      <c r="G57" s="8">
        <v>572</v>
      </c>
      <c r="H57" s="8">
        <v>0</v>
      </c>
    </row>
    <row r="58" spans="1:8" ht="15" customHeight="1" x14ac:dyDescent="0.2">
      <c r="A58" s="30" t="s">
        <v>133</v>
      </c>
      <c r="B58" s="6">
        <v>678</v>
      </c>
      <c r="C58" s="6">
        <v>0</v>
      </c>
      <c r="D58" s="6">
        <v>0</v>
      </c>
      <c r="E58" s="6">
        <v>551</v>
      </c>
      <c r="F58" s="6">
        <v>127</v>
      </c>
      <c r="G58" s="6">
        <v>0</v>
      </c>
      <c r="H58" s="6">
        <v>0</v>
      </c>
    </row>
    <row r="59" spans="1:8" ht="15" customHeight="1" x14ac:dyDescent="0.2">
      <c r="A59" s="31" t="s">
        <v>64</v>
      </c>
      <c r="B59" s="16">
        <v>5529</v>
      </c>
      <c r="C59" s="8">
        <v>2072</v>
      </c>
      <c r="D59" s="8">
        <v>0</v>
      </c>
      <c r="E59" s="8">
        <v>1637</v>
      </c>
      <c r="F59" s="8">
        <v>874</v>
      </c>
      <c r="G59" s="8">
        <v>946</v>
      </c>
      <c r="H59" s="8">
        <v>0</v>
      </c>
    </row>
    <row r="60" spans="1:8" ht="15" customHeight="1" x14ac:dyDescent="0.2">
      <c r="A60" s="30" t="s">
        <v>20</v>
      </c>
      <c r="B60" s="6">
        <v>2281</v>
      </c>
      <c r="C60" s="6">
        <v>373</v>
      </c>
      <c r="D60" s="6">
        <v>482</v>
      </c>
      <c r="E60" s="6">
        <v>424</v>
      </c>
      <c r="F60" s="6">
        <v>538</v>
      </c>
      <c r="G60" s="6">
        <v>326</v>
      </c>
      <c r="H60" s="6">
        <v>138</v>
      </c>
    </row>
    <row r="61" spans="1:8" ht="15" customHeight="1" x14ac:dyDescent="0.2">
      <c r="A61" s="31" t="s">
        <v>166</v>
      </c>
      <c r="B61" s="16">
        <v>99</v>
      </c>
      <c r="C61" s="8">
        <v>0</v>
      </c>
      <c r="D61" s="8">
        <v>0</v>
      </c>
      <c r="E61" s="8">
        <v>99</v>
      </c>
      <c r="F61" s="8">
        <v>0</v>
      </c>
      <c r="G61" s="8">
        <v>0</v>
      </c>
      <c r="H61" s="8">
        <v>0</v>
      </c>
    </row>
    <row r="62" spans="1:8" ht="15" customHeight="1" x14ac:dyDescent="0.2">
      <c r="A62" s="30" t="s">
        <v>134</v>
      </c>
      <c r="B62" s="6">
        <v>42</v>
      </c>
      <c r="C62" s="6">
        <v>0</v>
      </c>
      <c r="D62" s="6">
        <v>0</v>
      </c>
      <c r="E62" s="6">
        <v>42</v>
      </c>
      <c r="F62" s="6">
        <v>0</v>
      </c>
      <c r="G62" s="6">
        <v>0</v>
      </c>
      <c r="H62" s="6">
        <v>0</v>
      </c>
    </row>
    <row r="63" spans="1:8" ht="15" customHeight="1" x14ac:dyDescent="0.2">
      <c r="A63" s="31" t="s">
        <v>72</v>
      </c>
      <c r="B63" s="16">
        <v>206</v>
      </c>
      <c r="C63" s="8">
        <v>0</v>
      </c>
      <c r="D63" s="8">
        <v>0</v>
      </c>
      <c r="E63" s="8">
        <v>206</v>
      </c>
      <c r="F63" s="8">
        <v>0</v>
      </c>
      <c r="G63" s="8">
        <v>0</v>
      </c>
      <c r="H63" s="8">
        <v>0</v>
      </c>
    </row>
    <row r="64" spans="1:8" ht="15" customHeight="1" x14ac:dyDescent="0.2">
      <c r="A64" s="30" t="s">
        <v>15</v>
      </c>
      <c r="B64" s="6">
        <v>568</v>
      </c>
      <c r="C64" s="6">
        <v>0</v>
      </c>
      <c r="D64" s="6">
        <v>0</v>
      </c>
      <c r="E64" s="6">
        <v>537</v>
      </c>
      <c r="F64" s="6">
        <v>0</v>
      </c>
      <c r="G64" s="6">
        <v>31</v>
      </c>
      <c r="H64" s="6">
        <v>0</v>
      </c>
    </row>
    <row r="65" spans="1:8" ht="15" customHeight="1" x14ac:dyDescent="0.2">
      <c r="A65" s="31" t="s">
        <v>65</v>
      </c>
      <c r="B65" s="16">
        <v>115</v>
      </c>
      <c r="C65" s="8">
        <v>0</v>
      </c>
      <c r="D65" s="8">
        <v>0</v>
      </c>
      <c r="E65" s="8">
        <v>115</v>
      </c>
      <c r="F65" s="8">
        <v>0</v>
      </c>
      <c r="G65" s="8">
        <v>0</v>
      </c>
      <c r="H65" s="8">
        <v>0</v>
      </c>
    </row>
    <row r="66" spans="1:8" ht="15" customHeight="1" x14ac:dyDescent="0.2">
      <c r="A66" s="30" t="s">
        <v>66</v>
      </c>
      <c r="B66" s="6">
        <v>6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</row>
    <row r="67" spans="1:8" ht="15" customHeight="1" x14ac:dyDescent="0.2">
      <c r="A67" s="31" t="s">
        <v>67</v>
      </c>
      <c r="B67" s="16">
        <v>228</v>
      </c>
      <c r="C67" s="8">
        <v>1</v>
      </c>
      <c r="D67" s="8">
        <v>0</v>
      </c>
      <c r="E67" s="8">
        <v>135</v>
      </c>
      <c r="F67" s="8">
        <v>53</v>
      </c>
      <c r="G67" s="8">
        <v>39</v>
      </c>
      <c r="H67" s="8">
        <v>0</v>
      </c>
    </row>
    <row r="68" spans="1:8" ht="15" customHeight="1" x14ac:dyDescent="0.2">
      <c r="A68" s="30" t="s">
        <v>135</v>
      </c>
      <c r="B68" s="6">
        <v>141</v>
      </c>
      <c r="C68" s="6">
        <v>0</v>
      </c>
      <c r="D68" s="6">
        <v>0</v>
      </c>
      <c r="E68" s="6">
        <v>141</v>
      </c>
      <c r="F68" s="6">
        <v>0</v>
      </c>
      <c r="G68" s="6">
        <v>0</v>
      </c>
      <c r="H68" s="6">
        <v>0</v>
      </c>
    </row>
    <row r="69" spans="1:8" ht="15" customHeight="1" x14ac:dyDescent="0.2">
      <c r="A69" s="31" t="s">
        <v>173</v>
      </c>
      <c r="B69" s="16">
        <v>150</v>
      </c>
      <c r="C69" s="8">
        <v>0</v>
      </c>
      <c r="D69" s="8">
        <v>0</v>
      </c>
      <c r="E69" s="8">
        <v>150</v>
      </c>
      <c r="F69" s="8">
        <v>0</v>
      </c>
      <c r="G69" s="8">
        <v>0</v>
      </c>
      <c r="H69" s="8">
        <v>0</v>
      </c>
    </row>
    <row r="70" spans="1:8" ht="15" customHeight="1" x14ac:dyDescent="0.2">
      <c r="A70" s="30" t="s">
        <v>68</v>
      </c>
      <c r="B70" s="6">
        <v>4713</v>
      </c>
      <c r="C70" s="6">
        <v>0</v>
      </c>
      <c r="D70" s="6">
        <v>814</v>
      </c>
      <c r="E70" s="6">
        <v>2000</v>
      </c>
      <c r="F70" s="6">
        <v>0</v>
      </c>
      <c r="G70" s="6">
        <v>1899</v>
      </c>
      <c r="H70" s="6">
        <v>0</v>
      </c>
    </row>
    <row r="71" spans="1:8" ht="15" customHeight="1" x14ac:dyDescent="0.2">
      <c r="A71" s="31" t="s">
        <v>76</v>
      </c>
      <c r="B71" s="16">
        <v>11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11</v>
      </c>
    </row>
    <row r="72" spans="1:8" ht="15" customHeight="1" x14ac:dyDescent="0.2">
      <c r="A72" s="30" t="s">
        <v>77</v>
      </c>
      <c r="B72" s="6">
        <v>18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18</v>
      </c>
    </row>
    <row r="73" spans="1:8" ht="15" customHeight="1" x14ac:dyDescent="0.2">
      <c r="A73" s="31" t="s">
        <v>69</v>
      </c>
      <c r="B73" s="16">
        <v>212</v>
      </c>
      <c r="C73" s="8">
        <v>28</v>
      </c>
      <c r="D73" s="8">
        <v>0</v>
      </c>
      <c r="E73" s="8">
        <v>114</v>
      </c>
      <c r="F73" s="8">
        <v>70</v>
      </c>
      <c r="G73" s="8">
        <v>0</v>
      </c>
      <c r="H73" s="8">
        <v>0</v>
      </c>
    </row>
    <row r="74" spans="1:8" ht="15" customHeight="1" x14ac:dyDescent="0.2">
      <c r="A74" s="30" t="s">
        <v>70</v>
      </c>
      <c r="B74" s="6">
        <v>885</v>
      </c>
      <c r="C74" s="6">
        <v>87</v>
      </c>
      <c r="D74" s="6">
        <v>0</v>
      </c>
      <c r="E74" s="6">
        <v>338</v>
      </c>
      <c r="F74" s="6">
        <v>460</v>
      </c>
      <c r="G74" s="6">
        <v>0</v>
      </c>
      <c r="H74" s="6">
        <v>0</v>
      </c>
    </row>
    <row r="75" spans="1:8" ht="15" customHeight="1" x14ac:dyDescent="0.2">
      <c r="A75" s="31" t="s">
        <v>71</v>
      </c>
      <c r="B75" s="16">
        <v>208</v>
      </c>
      <c r="C75" s="8">
        <v>0</v>
      </c>
      <c r="D75" s="8">
        <v>0</v>
      </c>
      <c r="E75" s="8">
        <v>208</v>
      </c>
      <c r="F75" s="8">
        <v>0</v>
      </c>
      <c r="G75" s="8">
        <v>0</v>
      </c>
      <c r="H75" s="8">
        <v>0</v>
      </c>
    </row>
    <row r="76" spans="1:8" ht="15" customHeight="1" x14ac:dyDescent="0.2">
      <c r="A76" s="30" t="s">
        <v>78</v>
      </c>
      <c r="B76" s="6">
        <v>271</v>
      </c>
      <c r="C76" s="6">
        <v>66</v>
      </c>
      <c r="D76" s="6">
        <v>205</v>
      </c>
      <c r="E76" s="6">
        <v>0</v>
      </c>
      <c r="F76" s="6">
        <v>0</v>
      </c>
      <c r="G76" s="6">
        <v>0</v>
      </c>
      <c r="H76" s="6">
        <v>0</v>
      </c>
    </row>
    <row r="77" spans="1:8" ht="15" customHeight="1" x14ac:dyDescent="0.2">
      <c r="A77" s="31" t="s">
        <v>167</v>
      </c>
      <c r="B77" s="16">
        <v>615</v>
      </c>
      <c r="C77" s="8">
        <v>0</v>
      </c>
      <c r="D77" s="8">
        <v>0</v>
      </c>
      <c r="E77" s="8">
        <v>615</v>
      </c>
      <c r="F77" s="8">
        <v>0</v>
      </c>
      <c r="G77" s="8">
        <v>0</v>
      </c>
      <c r="H77" s="8">
        <v>0</v>
      </c>
    </row>
    <row r="78" spans="1:8" ht="15" customHeight="1" x14ac:dyDescent="0.2">
      <c r="A78" s="30" t="s">
        <v>74</v>
      </c>
      <c r="B78" s="6">
        <v>63</v>
      </c>
      <c r="C78" s="6">
        <v>0</v>
      </c>
      <c r="D78" s="6">
        <v>0</v>
      </c>
      <c r="E78" s="6">
        <v>63</v>
      </c>
      <c r="F78" s="6">
        <v>0</v>
      </c>
      <c r="G78" s="6">
        <v>0</v>
      </c>
      <c r="H78" s="6">
        <v>0</v>
      </c>
    </row>
    <row r="79" spans="1:8" ht="15" customHeight="1" x14ac:dyDescent="0.2">
      <c r="A79" s="31" t="s">
        <v>73</v>
      </c>
      <c r="B79" s="16">
        <v>705</v>
      </c>
      <c r="C79" s="8">
        <v>0</v>
      </c>
      <c r="D79" s="8">
        <v>0</v>
      </c>
      <c r="E79" s="8">
        <v>705</v>
      </c>
      <c r="F79" s="8">
        <v>0</v>
      </c>
      <c r="G79" s="8">
        <v>0</v>
      </c>
      <c r="H79" s="8">
        <v>0</v>
      </c>
    </row>
    <row r="80" spans="1:8" ht="15" customHeight="1" x14ac:dyDescent="0.2">
      <c r="A80" s="30" t="s">
        <v>75</v>
      </c>
      <c r="B80" s="6">
        <v>133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133</v>
      </c>
    </row>
    <row r="81" spans="1:8" ht="15" customHeight="1" x14ac:dyDescent="0.2">
      <c r="A81" s="31" t="s">
        <v>168</v>
      </c>
      <c r="B81" s="16">
        <v>399</v>
      </c>
      <c r="C81" s="8">
        <v>0</v>
      </c>
      <c r="D81" s="8">
        <v>0</v>
      </c>
      <c r="E81" s="8">
        <v>0</v>
      </c>
      <c r="F81" s="8">
        <v>399</v>
      </c>
      <c r="G81" s="8">
        <v>0</v>
      </c>
      <c r="H81" s="8">
        <v>0</v>
      </c>
    </row>
    <row r="82" spans="1:8" ht="15" customHeight="1" x14ac:dyDescent="0.2">
      <c r="A82" s="30" t="s">
        <v>21</v>
      </c>
      <c r="B82" s="6">
        <v>6733</v>
      </c>
      <c r="C82" s="6">
        <v>1503</v>
      </c>
      <c r="D82" s="6">
        <v>1377</v>
      </c>
      <c r="E82" s="6">
        <v>1648</v>
      </c>
      <c r="F82" s="6">
        <v>1286</v>
      </c>
      <c r="G82" s="6">
        <v>919</v>
      </c>
      <c r="H82" s="6">
        <v>0</v>
      </c>
    </row>
    <row r="83" spans="1:8" ht="15" customHeight="1" x14ac:dyDescent="0.2">
      <c r="A83" s="31" t="s">
        <v>143</v>
      </c>
      <c r="B83" s="16">
        <v>327</v>
      </c>
      <c r="C83" s="8">
        <v>0</v>
      </c>
      <c r="D83" s="8">
        <v>0</v>
      </c>
      <c r="E83" s="8">
        <v>327</v>
      </c>
      <c r="F83" s="8">
        <v>0</v>
      </c>
      <c r="G83" s="8">
        <v>0</v>
      </c>
      <c r="H83" s="8">
        <v>0</v>
      </c>
    </row>
    <row r="84" spans="1:8" ht="15" customHeight="1" x14ac:dyDescent="0.2">
      <c r="A84" s="30" t="s">
        <v>22</v>
      </c>
      <c r="B84" s="6">
        <v>195</v>
      </c>
      <c r="C84" s="6">
        <v>0</v>
      </c>
      <c r="D84" s="6">
        <v>0</v>
      </c>
      <c r="E84" s="6">
        <v>195</v>
      </c>
      <c r="F84" s="6">
        <v>0</v>
      </c>
      <c r="G84" s="6">
        <v>0</v>
      </c>
      <c r="H84" s="6">
        <v>0</v>
      </c>
    </row>
    <row r="85" spans="1:8" x14ac:dyDescent="0.2">
      <c r="A85" s="9" t="s">
        <v>147</v>
      </c>
      <c r="B85" s="3"/>
      <c r="C85" s="3"/>
      <c r="D85" s="3"/>
      <c r="E85" s="3"/>
      <c r="F85" s="3"/>
      <c r="G85" s="3"/>
      <c r="H85" s="3"/>
    </row>
    <row r="86" spans="1:8" x14ac:dyDescent="0.2">
      <c r="A86" s="9"/>
      <c r="B86" s="27"/>
      <c r="C86" s="27"/>
      <c r="D86" s="27"/>
      <c r="E86" s="27"/>
      <c r="F86" s="27"/>
      <c r="G86" s="9"/>
      <c r="H86" s="1"/>
    </row>
    <row r="87" spans="1:8" x14ac:dyDescent="0.2">
      <c r="A87" s="9"/>
      <c r="B87" s="18"/>
      <c r="C87" s="18"/>
      <c r="D87" s="18"/>
      <c r="E87" s="18"/>
      <c r="F87" s="18"/>
      <c r="G87" s="1"/>
      <c r="H8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5 graf1</vt:lpstr>
      <vt:lpstr>6</vt:lpstr>
      <vt:lpstr>7</vt:lpstr>
      <vt:lpstr>8</vt:lpstr>
      <vt:lpstr>8 graf1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2025-11-11T13:54:55Z</dcterms:modified>
</cp:coreProperties>
</file>